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13_ncr:1_{9BA7ED8E-7656-3945-9E1B-2BC6ECD89E7C}" xr6:coauthVersionLast="47" xr6:coauthVersionMax="47" xr10:uidLastSave="{00000000-0000-0000-0000-000000000000}"/>
  <bookViews>
    <workbookView xWindow="6060" yWindow="2680" windowWidth="34920" windowHeight="20280" xr2:uid="{398290B9-76CA-3F49-8E75-E46ADA80AB85}"/>
  </bookViews>
  <sheets>
    <sheet name="Votre Université" sheetId="4" r:id="rId1"/>
    <sheet name="4 exemple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5" l="1"/>
  <c r="D43" i="5" s="1"/>
  <c r="F41" i="5"/>
  <c r="B41" i="5"/>
  <c r="G36" i="5"/>
  <c r="G38" i="5"/>
  <c r="G34" i="5"/>
  <c r="G35" i="5"/>
  <c r="G39" i="5"/>
  <c r="G37" i="5"/>
  <c r="G33" i="5"/>
  <c r="G40" i="5"/>
  <c r="G32" i="5"/>
  <c r="G31" i="5"/>
  <c r="G30" i="5"/>
  <c r="G27" i="5"/>
  <c r="G28" i="5"/>
  <c r="G29" i="5"/>
  <c r="M41" i="5"/>
  <c r="K41" i="5"/>
  <c r="K43" i="5" s="1"/>
  <c r="I41" i="5"/>
  <c r="N35" i="5"/>
  <c r="N36" i="5"/>
  <c r="N40" i="5"/>
  <c r="N38" i="5"/>
  <c r="N34" i="5"/>
  <c r="N37" i="5"/>
  <c r="N39" i="5"/>
  <c r="N32" i="5"/>
  <c r="N33" i="5"/>
  <c r="N30" i="5"/>
  <c r="N28" i="5"/>
  <c r="N27" i="5"/>
  <c r="N31" i="5"/>
  <c r="N29" i="5"/>
  <c r="M20" i="5"/>
  <c r="N20" i="5" s="1"/>
  <c r="K20" i="5"/>
  <c r="K22" i="5" s="1"/>
  <c r="I20" i="5"/>
  <c r="F20" i="5"/>
  <c r="D20" i="5"/>
  <c r="D22" i="5" s="1"/>
  <c r="B20" i="5"/>
  <c r="N19" i="5"/>
  <c r="G17" i="5"/>
  <c r="N18" i="5"/>
  <c r="G19" i="5"/>
  <c r="N17" i="5"/>
  <c r="G18" i="5"/>
  <c r="N16" i="5"/>
  <c r="G16" i="5"/>
  <c r="N15" i="5"/>
  <c r="G15" i="5"/>
  <c r="N14" i="5"/>
  <c r="G14" i="5"/>
  <c r="N13" i="5"/>
  <c r="G13" i="5"/>
  <c r="N12" i="5"/>
  <c r="G12" i="5"/>
  <c r="N11" i="5"/>
  <c r="G11" i="5"/>
  <c r="N10" i="5"/>
  <c r="G10" i="5"/>
  <c r="N9" i="5"/>
  <c r="G9" i="5"/>
  <c r="N8" i="5"/>
  <c r="G8" i="5"/>
  <c r="N7" i="5"/>
  <c r="G7" i="5"/>
  <c r="N6" i="5"/>
  <c r="G6" i="5"/>
  <c r="D20" i="4"/>
  <c r="G41" i="5" l="1"/>
  <c r="G20" i="5"/>
  <c r="N41" i="5"/>
  <c r="G18" i="4"/>
  <c r="B18" i="4"/>
  <c r="G11" i="4"/>
  <c r="G17" i="4"/>
  <c r="G16" i="4"/>
  <c r="G15" i="4"/>
  <c r="G14" i="4"/>
  <c r="G13" i="4"/>
  <c r="G12" i="4"/>
  <c r="G10" i="4"/>
  <c r="G9" i="4"/>
  <c r="G8" i="4"/>
  <c r="G7" i="4"/>
  <c r="G6" i="4"/>
  <c r="G5" i="4"/>
  <c r="G4" i="4"/>
</calcChain>
</file>

<file path=xl/sharedStrings.xml><?xml version="1.0" encoding="utf-8"?>
<sst xmlns="http://schemas.openxmlformats.org/spreadsheetml/2006/main" count="192" uniqueCount="33">
  <si>
    <t>Entreprises</t>
  </si>
  <si>
    <t>Transports</t>
  </si>
  <si>
    <t>Energie, environnement</t>
  </si>
  <si>
    <t>Chimie, Pharma, Biotech</t>
  </si>
  <si>
    <t>Services et conseil en informatique</t>
  </si>
  <si>
    <t>Industries variées</t>
  </si>
  <si>
    <t>Services et conseil aux entreprises</t>
  </si>
  <si>
    <t>Construction, génie civil</t>
  </si>
  <si>
    <t>Télécommunications</t>
  </si>
  <si>
    <t>Développement de logiciels</t>
  </si>
  <si>
    <t>Services d'ingénierie</t>
  </si>
  <si>
    <t>Fabrication de machines</t>
  </si>
  <si>
    <t>Semi-conducteurs</t>
  </si>
  <si>
    <t>Total</t>
  </si>
  <si>
    <t>PhD</t>
  </si>
  <si>
    <t>Banques, Assurances</t>
  </si>
  <si>
    <t>Alumni</t>
  </si>
  <si>
    <t>Alumni PhD</t>
  </si>
  <si>
    <t>Ratio PhD</t>
  </si>
  <si>
    <t>Commerce de détail</t>
  </si>
  <si>
    <t>Secteurs d'activité = Liens Alumni</t>
  </si>
  <si>
    <t>Requêtes en bleu</t>
  </si>
  <si>
    <t>Requêtes en vert</t>
  </si>
  <si>
    <t>Votre tableau</t>
  </si>
  <si>
    <t>Université de Lyon 1</t>
  </si>
  <si>
    <t>Secteurs d'activité + Liens Alumni</t>
  </si>
  <si>
    <t>Université Grenoble Alpes</t>
  </si>
  <si>
    <t>Ratio alumni Grandes entreprises</t>
  </si>
  <si>
    <t>Ratio Alumni Grandes entreprises</t>
  </si>
  <si>
    <t>Université Clermont Auvergne</t>
  </si>
  <si>
    <t>Alumnis Université</t>
  </si>
  <si>
    <t>Banques, assurances</t>
  </si>
  <si>
    <t>INSA Lyon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</si>
</sst>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rgb="FF002060"/>
      <name val="Aptos Narrow"/>
      <scheme val="minor"/>
    </font>
    <font>
      <b/>
      <u/>
      <sz val="14"/>
      <color rgb="FF002060"/>
      <name val="Aptos Narrow"/>
      <scheme val="minor"/>
    </font>
    <font>
      <sz val="20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20"/>
      <color theme="1"/>
      <name val="Aptos Narrow"/>
      <scheme val="minor"/>
    </font>
    <font>
      <b/>
      <sz val="20"/>
      <color rgb="FFFF0000"/>
      <name val="Aptos Narrow (Corps)"/>
    </font>
    <font>
      <b/>
      <u/>
      <sz val="12"/>
      <color rgb="FF00206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/>
    <xf numFmtId="0" fontId="3" fillId="0" borderId="0" xfId="1" applyFont="1" applyFill="1"/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/>
    <xf numFmtId="0" fontId="3" fillId="4" borderId="1" xfId="1" applyFont="1" applyFill="1" applyBorder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0" fillId="4" borderId="0" xfId="0" applyFill="1"/>
    <xf numFmtId="0" fontId="0" fillId="3" borderId="0" xfId="0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/>
    <xf numFmtId="0" fontId="5" fillId="0" borderId="0" xfId="0" applyFont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8" xfId="0" applyFont="1" applyBorder="1"/>
    <xf numFmtId="164" fontId="2" fillId="0" borderId="9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2" fillId="0" borderId="11" xfId="0" applyFont="1" applyBorder="1"/>
    <xf numFmtId="164" fontId="2" fillId="0" borderId="12" xfId="0" applyNumberFormat="1" applyFont="1" applyBorder="1"/>
    <xf numFmtId="0" fontId="3" fillId="0" borderId="0" xfId="1" applyFont="1" applyFill="1" applyBorder="1"/>
    <xf numFmtId="0" fontId="2" fillId="0" borderId="5" xfId="0" applyFont="1" applyBorder="1"/>
    <xf numFmtId="0" fontId="3" fillId="0" borderId="6" xfId="1" applyFont="1" applyBorder="1"/>
    <xf numFmtId="0" fontId="2" fillId="0" borderId="6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10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3" fillId="0" borderId="0" xfId="1" applyFont="1" applyFill="1" applyAlignment="1">
      <alignment horizontal="center"/>
    </xf>
    <xf numFmtId="0" fontId="2" fillId="0" borderId="15" xfId="0" applyFont="1" applyBorder="1"/>
    <xf numFmtId="0" fontId="3" fillId="0" borderId="14" xfId="1" applyFont="1" applyBorder="1"/>
    <xf numFmtId="0" fontId="2" fillId="0" borderId="14" xfId="0" applyFont="1" applyBorder="1" applyAlignment="1">
      <alignment horizontal="right"/>
    </xf>
    <xf numFmtId="0" fontId="2" fillId="0" borderId="14" xfId="0" applyFont="1" applyBorder="1"/>
    <xf numFmtId="0" fontId="2" fillId="0" borderId="16" xfId="0" applyFont="1" applyBorder="1"/>
    <xf numFmtId="0" fontId="8" fillId="0" borderId="1" xfId="1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3" fillId="0" borderId="6" xfId="1" applyFont="1" applyFill="1" applyBorder="1"/>
    <xf numFmtId="0" fontId="3" fillId="0" borderId="6" xfId="1" applyFont="1" applyFill="1" applyBorder="1" applyAlignment="1">
      <alignment horizontal="center"/>
    </xf>
    <xf numFmtId="164" fontId="2" fillId="0" borderId="7" xfId="0" applyNumberFormat="1" applyFont="1" applyBorder="1"/>
    <xf numFmtId="0" fontId="2" fillId="0" borderId="8" xfId="0" applyFont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3" fillId="4" borderId="0" xfId="1" applyFont="1" applyFill="1"/>
    <xf numFmtId="0" fontId="3" fillId="3" borderId="0" xfId="1" applyFont="1" applyFill="1" applyBorder="1"/>
    <xf numFmtId="0" fontId="3" fillId="3" borderId="0" xfId="1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2">
    <dxf>
      <fill>
        <patternFill patternType="solid">
          <fgColor rgb="FFDAF2D0"/>
          <bgColor rgb="FF000000"/>
        </patternFill>
      </fill>
    </dxf>
    <dxf>
      <fill>
        <patternFill patternType="solid">
          <fgColor rgb="FFDAF2D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linkedin.com/search/results/people/?keywords=%27%22PhD%22%20OR%20%22Ph.D%22&amp;origin=GLOBAL_SEARCH_HEADER&amp;currentCompany=%5B%221642%22%2C%2298059616%22%2C%221602%22%2C%22162715%22%2C%221399%22%2C%221406%22%2C%227462%22%2C%228306%22%2C%229884%22%2C%2210116%22%2C%22111557%22%2C%221185%22%2C%221304385%22%2C%221485%22%2C%221526%22%2C%2215720%22%2C%2215749%22%2C%221603%22%2C%2216233341%22%2C%22165467%22%2C%22165926%22%2C%221662%22%2C%221663%22%2C%2217609%22%2C%221773%22%2C%221893%22%2C%222068%22%2C%222227%22%2C%2224773027%22%2C%222562%22%2C%222633%22%2C%223081%22%2C%223123%22%2C%223222%22%2C%223235%22%2C%223818%22%2C%224059%22%2C%224114%22%2C%224713%22%2C%224791%22%2C%224857%22%2C%224891%22%2C%2252615%22%2C%225482%22%2C%225667%22%2C%225870%22%2C%225973%22%2C%226899%22%2C%2283051748%22%2C%228511%22%2C%229711%22%5D&amp;schoolFilter=%5B%22963638%22%5D&amp;page=58&amp;spellCorrectionEnabled=true&amp;prioritizeMessage=fals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609600</xdr:colOff>
      <xdr:row>4</xdr:row>
      <xdr:rowOff>101600</xdr:rowOff>
    </xdr:from>
    <xdr:to>
      <xdr:col>24</xdr:col>
      <xdr:colOff>601458</xdr:colOff>
      <xdr:row>10</xdr:row>
      <xdr:rowOff>88900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8DB9A9-4A33-CF52-673E-4975F4A60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0" y="1193800"/>
          <a:ext cx="12374358" cy="1435100"/>
        </a:xfrm>
        <a:prstGeom prst="rect">
          <a:avLst/>
        </a:prstGeom>
        <a:ln w="28575">
          <a:solidFill>
            <a:schemeClr val="accent4">
              <a:lumMod val="20000"/>
              <a:lumOff val="80000"/>
            </a:schemeClr>
          </a:solidFill>
        </a:ln>
      </xdr:spPr>
    </xdr:pic>
    <xdr:clientData/>
  </xdr:twoCellAnchor>
  <xdr:oneCellAnchor>
    <xdr:from>
      <xdr:col>12</xdr:col>
      <xdr:colOff>800100</xdr:colOff>
      <xdr:row>13</xdr:row>
      <xdr:rowOff>63500</xdr:rowOff>
    </xdr:from>
    <xdr:ext cx="5854700" cy="163830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D6F1343B-4B13-0273-0F8E-72238988BB95}"/>
            </a:ext>
          </a:extLst>
        </xdr:cNvPr>
        <xdr:cNvSpPr txBox="1"/>
      </xdr:nvSpPr>
      <xdr:spPr>
        <a:xfrm>
          <a:off x="12382500" y="3454400"/>
          <a:ext cx="5854700" cy="16383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fr-FR" sz="1400" b="1"/>
            <a:t>Requête LinkedIn PhD pour secteurs</a:t>
          </a:r>
          <a:r>
            <a:rPr lang="fr-FR" sz="1400" b="1" baseline="0"/>
            <a:t> Chimie-Pharma-Biotech</a:t>
          </a:r>
        </a:p>
        <a:p>
          <a:pPr algn="ctr"/>
          <a:r>
            <a:rPr lang="fr-FR" sz="1400" b="1" baseline="0"/>
            <a:t>Université Claude Bernard Lyon 1</a:t>
          </a:r>
        </a:p>
        <a:p>
          <a:pPr algn="ctr"/>
          <a:r>
            <a:rPr lang="fr-FR" sz="1400" b="1" baseline="0"/>
            <a:t>51 Entreprises</a:t>
          </a:r>
        </a:p>
        <a:p>
          <a:pPr algn="ctr"/>
          <a:endParaRPr lang="fr-FR" sz="1400" b="1" baseline="0"/>
        </a:p>
        <a:p>
          <a:pPr algn="ctr"/>
          <a:r>
            <a:rPr lang="fr-FR" sz="1400" b="1" baseline="0"/>
            <a:t>Vous remplacez Université Claude Bernard Lyon 1 par votre Université I</a:t>
          </a:r>
        </a:p>
        <a:p>
          <a:pPr algn="ctr"/>
          <a:r>
            <a:rPr lang="fr-FR" sz="1400" b="1" baseline="0"/>
            <a:t>De même pour toutes les requêtes en bleu?</a:t>
          </a:r>
          <a:endParaRPr lang="fr-FR" sz="1400" b="1"/>
        </a:p>
      </xdr:txBody>
    </xdr:sp>
    <xdr:clientData/>
  </xdr:oneCellAnchor>
  <xdr:twoCellAnchor>
    <xdr:from>
      <xdr:col>15</xdr:col>
      <xdr:colOff>787400</xdr:colOff>
      <xdr:row>8</xdr:row>
      <xdr:rowOff>190500</xdr:rowOff>
    </xdr:from>
    <xdr:to>
      <xdr:col>16</xdr:col>
      <xdr:colOff>446532</xdr:colOff>
      <xdr:row>12</xdr:row>
      <xdr:rowOff>203708</xdr:rowOff>
    </xdr:to>
    <xdr:sp macro="" textlink="">
      <xdr:nvSpPr>
        <xdr:cNvPr id="4" name="Flèche vers le bas 3">
          <a:extLst>
            <a:ext uri="{FF2B5EF4-FFF2-40B4-BE49-F238E27FC236}">
              <a16:creationId xmlns:a16="http://schemas.microsoft.com/office/drawing/2014/main" id="{B6CC56DC-2A28-AD45-18A8-7099C0FA75BB}"/>
            </a:ext>
          </a:extLst>
        </xdr:cNvPr>
        <xdr:cNvSpPr/>
      </xdr:nvSpPr>
      <xdr:spPr>
        <a:xfrm rot="10800000">
          <a:off x="14846300" y="2247900"/>
          <a:ext cx="484632" cy="978408"/>
        </a:xfrm>
        <a:prstGeom prst="downArrow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8</xdr:col>
      <xdr:colOff>332011</xdr:colOff>
      <xdr:row>30</xdr:row>
      <xdr:rowOff>50801</xdr:rowOff>
    </xdr:from>
    <xdr:to>
      <xdr:col>22</xdr:col>
      <xdr:colOff>354900</xdr:colOff>
      <xdr:row>106</xdr:row>
      <xdr:rowOff>12701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419D4B8-84E5-90AD-2502-4654B58B7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68211" y="6680201"/>
          <a:ext cx="11884689" cy="15405100"/>
        </a:xfrm>
        <a:prstGeom prst="rect">
          <a:avLst/>
        </a:prstGeom>
      </xdr:spPr>
    </xdr:pic>
    <xdr:clientData/>
  </xdr:twoCellAnchor>
  <xdr:twoCellAnchor>
    <xdr:from>
      <xdr:col>11</xdr:col>
      <xdr:colOff>584200</xdr:colOff>
      <xdr:row>33</xdr:row>
      <xdr:rowOff>12700</xdr:rowOff>
    </xdr:from>
    <xdr:to>
      <xdr:col>12</xdr:col>
      <xdr:colOff>243332</xdr:colOff>
      <xdr:row>37</xdr:row>
      <xdr:rowOff>178308</xdr:rowOff>
    </xdr:to>
    <xdr:sp macro="" textlink="">
      <xdr:nvSpPr>
        <xdr:cNvPr id="7" name="Flèche vers le haut 6">
          <a:extLst>
            <a:ext uri="{FF2B5EF4-FFF2-40B4-BE49-F238E27FC236}">
              <a16:creationId xmlns:a16="http://schemas.microsoft.com/office/drawing/2014/main" id="{618023E3-5843-E78C-F6E7-560230533BEA}"/>
            </a:ext>
          </a:extLst>
        </xdr:cNvPr>
        <xdr:cNvSpPr/>
      </xdr:nvSpPr>
      <xdr:spPr>
        <a:xfrm>
          <a:off x="13601700" y="7416800"/>
          <a:ext cx="484632" cy="978408"/>
        </a:xfrm>
        <a:prstGeom prst="upArrow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2</xdr:col>
      <xdr:colOff>355600</xdr:colOff>
      <xdr:row>29</xdr:row>
      <xdr:rowOff>88900</xdr:rowOff>
    </xdr:from>
    <xdr:ext cx="7772400" cy="2362200"/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BF60F9DE-14B9-E85F-593C-68FBCF893BF5}"/>
            </a:ext>
          </a:extLst>
        </xdr:cNvPr>
        <xdr:cNvSpPr txBox="1"/>
      </xdr:nvSpPr>
      <xdr:spPr>
        <a:xfrm>
          <a:off x="2247900" y="6629400"/>
          <a:ext cx="7772400" cy="23622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fr-FR" sz="1800" b="1"/>
            <a:t>Requêtes en vert</a:t>
          </a:r>
        </a:p>
        <a:p>
          <a:pPr algn="ctr"/>
          <a:r>
            <a:rPr lang="fr-FR" sz="1400" b="1"/>
            <a:t>Exemple:</a:t>
          </a:r>
          <a:r>
            <a:rPr lang="fr-FR" sz="1400" b="1" baseline="0"/>
            <a:t> r</a:t>
          </a:r>
          <a:r>
            <a:rPr lang="fr-FR" sz="1400" b="1"/>
            <a:t>equête LinkedIn Alumni pour secteurs</a:t>
          </a:r>
          <a:r>
            <a:rPr lang="fr-FR" sz="1400" b="1" baseline="0"/>
            <a:t> Chimie-Pharma-Biotech</a:t>
          </a:r>
        </a:p>
        <a:p>
          <a:pPr algn="ctr"/>
          <a:r>
            <a:rPr lang="fr-FR" sz="1400" b="1" baseline="0"/>
            <a:t>Université Claude Bernard Lyon 1</a:t>
          </a:r>
        </a:p>
        <a:p>
          <a:pPr algn="ctr"/>
          <a:r>
            <a:rPr lang="fr-FR" sz="1400" b="1" baseline="0"/>
            <a:t>52 Entreprises</a:t>
          </a:r>
        </a:p>
        <a:p>
          <a:pPr algn="ctr"/>
          <a:endParaRPr lang="fr-FR" sz="1800" b="1"/>
        </a:p>
        <a:p>
          <a:pPr algn="ctr"/>
          <a:r>
            <a:rPr lang="fr-FR" sz="1400" b="1"/>
            <a:t>Il suffit de modifier dans l'adresse de la requête , l'adressse LinkedIn</a:t>
          </a:r>
          <a:r>
            <a:rPr lang="fr-FR" sz="1400" b="1" baseline="0"/>
            <a:t> de l'Université</a:t>
          </a:r>
        </a:p>
        <a:p>
          <a:pPr algn="ctr"/>
          <a:r>
            <a:rPr lang="fr-FR" sz="1400" b="1" baseline="0"/>
            <a:t>universite-lyon-1</a:t>
          </a:r>
        </a:p>
        <a:p>
          <a:pPr algn="ctr"/>
          <a:r>
            <a:rPr lang="fr-FR" sz="1400" b="1" baseline="0"/>
            <a:t>par celle de votre université que vous trouverez en accèdant à la page LinkedIn de votre Université</a:t>
          </a:r>
          <a:endParaRPr lang="fr-FR" sz="1400" b="1"/>
        </a:p>
      </xdr:txBody>
    </xdr:sp>
    <xdr:clientData/>
  </xdr:oneCellAnchor>
  <xdr:oneCellAnchor>
    <xdr:from>
      <xdr:col>2</xdr:col>
      <xdr:colOff>203200</xdr:colOff>
      <xdr:row>21</xdr:row>
      <xdr:rowOff>177800</xdr:rowOff>
    </xdr:from>
    <xdr:ext cx="7937500" cy="137160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53EAB466-BBD9-8F07-B657-806905869DD5}"/>
            </a:ext>
          </a:extLst>
        </xdr:cNvPr>
        <xdr:cNvSpPr txBox="1"/>
      </xdr:nvSpPr>
      <xdr:spPr>
        <a:xfrm>
          <a:off x="2095500" y="4927600"/>
          <a:ext cx="7937500" cy="1371600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fr-FR" sz="1800" b="1"/>
            <a:t>Pouquoi deux types de requêtes ?</a:t>
          </a:r>
        </a:p>
        <a:p>
          <a:pPr algn="l"/>
          <a:r>
            <a:rPr lang="fr-FR" sz="1800" b="0"/>
            <a:t>Les requêtes en bleu-immédiates- affichent jusqu'à</a:t>
          </a:r>
          <a:r>
            <a:rPr lang="fr-FR" sz="1800" b="0" baseline="0"/>
            <a:t> 1000 résultats</a:t>
          </a:r>
        </a:p>
        <a:p>
          <a:pPr algn="l"/>
          <a:r>
            <a:rPr lang="fr-FR" sz="1800" b="0" baseline="0"/>
            <a:t>Les requêtes en vert permettent d'aller au delà de 1000 résultats: elles sont très simples aussi mais demandent de modifier une adresse.</a:t>
          </a:r>
          <a:endParaRPr lang="fr-FR" sz="1800" b="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earch/results/people/?keywords=%27%27&amp;origin=FACETED_SEARCH&amp;currentCompany=%5B%2217796%22%2C%221943059%22%2C%2210514999%22%2C%2225886542%22%2C%222828217%22%2C%223169308%22%2C%223224429%22%2C%2244237%22%2C%225786%22%2C%22770174%22%2C%22860481%22%2C%2258636%22%5D&amp;schoolFilter=%5B%22963638%22%5D&amp;page=28&amp;spellCorrectionEnabled=true&amp;prioritizeMessage=false" TargetMode="External"/><Relationship Id="rId13" Type="http://schemas.openxmlformats.org/officeDocument/2006/relationships/hyperlink" Target="https://www.linkedin.com/school/universite-lyon-1/people/?facetCurrentCompany=157240%2C1009%2C26684491%2C2780%2C3054%2C79383535%2C1415%2C2382910%2C1259%2C7041%2C1112%2C1956%2C162561%2C68841835%2C1028" TargetMode="External"/><Relationship Id="rId18" Type="http://schemas.openxmlformats.org/officeDocument/2006/relationships/hyperlink" Target="https://www.linkedin.com/search/results/people/?keywords=%27%22PhD%22%20OR%20%22Ph.D%22&amp;origin=FACETED_SEARCH&amp;currentCompany=%5B%224101%22%2C%221951%22%2C%222734%22%2C%2210055%22%2C%2210181422%22%2C%2210236541%22%2C%22103120431%22%2C%2210424531%22%2C%221242225%22%2C%2215082918%22%2C%2215564%22%2C%22164883%22%2C%22166019%22%2C%222087%22%2C%222093%22%2C%222387%22%2C%22239078%22%2C%222431%22%2C%222443%22%2C%222669%22%2C%223200%22%2C%223211%22%2C%2234272%22%2C%223534%22%2C%223745%22%2C%224242%22%2C%2244455449%22%2C%225197819%22%2C%22521777%22%2C%22542145%22%2C%22575316%22%2C%2259938%22%2C%2266256333%22%2C%227163%22%2C%227168%22%2C%227312%22%2C%2278787910%22%2C%228050%22%2C%228693%22%2C%2240653509%22%5D&amp;schoolFilter=%5B%22963638%22%5D&amp;page=12&amp;spellCorrectionEnabled=true&amp;prioritizeMessage=false" TargetMode="External"/><Relationship Id="rId26" Type="http://schemas.openxmlformats.org/officeDocument/2006/relationships/hyperlink" Target="https://www.linkedin.com/school/universite-lyon-1/people/?facetCurrentCompany=1618%2C1088%2C3894%2C3608%2C2017%2C9650115%2C2148%2C1053%2C2018%2C1497%2C4472%2C52197%2C14824825%2C17220%2C258644" TargetMode="External"/><Relationship Id="rId3" Type="http://schemas.openxmlformats.org/officeDocument/2006/relationships/hyperlink" Target="https://www.linkedin.com/search/results/people/?keywords=%27%22PhD%22OR%20%22Ph.D%22&amp;origin=GLOBAL_SEARCH_HEADER&amp;currentCompany=%5B%222329%22%2C%22277579%22%2C%221015%22%2C%221043%22%2C%2211057%22%2C%22118246%22%2C%22130786%22%2C%22162271%22%2C%222753%22%2C%22313679%22%2C%22360308%22%2C%224592%22%5D&amp;schoolFilter=%5B%22963638%22%5D&amp;page=2&amp;spellCorrectionEnabled=true&amp;prioritizeMessage=false" TargetMode="External"/><Relationship Id="rId21" Type="http://schemas.openxmlformats.org/officeDocument/2006/relationships/hyperlink" Target="https://www.linkedin.com/school/universite-lyon-1/people/?facetCurrentCompany=2221%2C811282%2C237118%2C282760%2C163967%2C9623%2C930708%2C11339321%2C34644526%2C166426%2C1123%2C12206%2C1508%2C22559%2C11448%2C14322%2C2579%2C343556%2C6331%2C439981%2C7467%2C19815%2C11305%2C1691%2C2979%2C732914%2C3880216%2C1262%2C1382%2C1241%2C1067%2C1068%2C497017%2C79376776%2C3496831%2C9218046%2C1214%2C2611817%2C718432%2C163040%2C1608360%2C2648533%2C8635" TargetMode="External"/><Relationship Id="rId7" Type="http://schemas.openxmlformats.org/officeDocument/2006/relationships/hyperlink" Target="https://www.linkedin.com/search/results/people/?keywords=%27%22PhD%22%20OR%20%22Ph.D%22&amp;origin=GLOBAL_SEARCH_HEADER&amp;currentCompany=%5B%221110%22%2C%221060%22%2C%221070%22%2C%22132664%22%2C%222288%22%2C%223014%22%2C%223665%22%2C%227545%22%5D&amp;schoolFilter=%5B%22963638%22%5D&amp;page=2&amp;spellCorrectionEnabled=true&amp;prioritizeMessage=false" TargetMode="External"/><Relationship Id="rId12" Type="http://schemas.openxmlformats.org/officeDocument/2006/relationships/hyperlink" Target="https://www.linkedin.com/school/universite-lyon-1/people/?facetCurrentCompany=4249%2C10279761%2C11455%2C1389%2C1689%2C1037919%2C4120%2C1271%2C11142%2C10670453%2C1818%2C82315716%2C3901%2C298246%2C565541%2C607957%2C715602%2C21474%2C162834%2C163332%2C74501517%2C67292165%2C715837%2C85259%2C25100%2C455961%2C549842%2C1711137%2C166785%2C2695044%2C1323314%2C2870457%2C785015%2C34681021%2C7480%2C541318%2C3900%2C549863%2C245681%2C3783876" TargetMode="External"/><Relationship Id="rId17" Type="http://schemas.openxmlformats.org/officeDocument/2006/relationships/hyperlink" Target="https://www.linkedin.com/search/results/people/?keywords=%27%22PhD%22%20OR%20%22Ph.D%22&amp;origin=GLOBAL_SEARCH_HEADER&amp;currentCompany=%5B%2272092703%22%2C%2215541%22%2C%2215633%22%2C%2231393419%22%2C%223592%22%2C%2237155%22%2C%224997%22%2C%225322%22%5D&amp;schoolFilter=%5B%22963638%22%5D&amp;page=3&amp;spellCorrectionEnabled=true&amp;prioritizeMessage=false" TargetMode="External"/><Relationship Id="rId25" Type="http://schemas.openxmlformats.org/officeDocument/2006/relationships/hyperlink" Target="https://www.linkedin.com/school/universite-lyon-1/people/" TargetMode="External"/><Relationship Id="rId2" Type="http://schemas.openxmlformats.org/officeDocument/2006/relationships/hyperlink" Target="https://www.linkedin.com/search/results/people/?keywords=%27%27&amp;origin=FACETED_SEARCH&amp;currentCompany=%5B%222329%22%2C%22277579%22%2C%221015%22%2C%221043%22%2C%2211057%22%2C%22118246%22%2C%22162271%22%2C%222753%22%2C%22313679%22%2C%22360308%22%2C%224592%22%2C%22130786%22%5D&amp;schoolFilter=%5B%22963638%22%5D&amp;page=33&amp;spellCorrectionEnabled=true&amp;prioritizeMessage=false" TargetMode="External"/><Relationship Id="rId16" Type="http://schemas.openxmlformats.org/officeDocument/2006/relationships/hyperlink" Target="https://www.linkedin.com/search/results/people/?keywords=%22PhD%22%20OR%20%22Ph.D%22&amp;origin=GLOBAL_SEARCH_HEADER&amp;currentCompany=%5B%2210514999%22%2C%2217796%22%2C%221943059%22%2C%2225886542%22%2C%222828217%22%2C%223169308%22%2C%223224429%22%2C%2244237%22%2C%225786%22%2C%2258636%22%2C%22770174%22%2C%22860481%22%5D&amp;schoolFilter=%5B%22963638%22%5D" TargetMode="External"/><Relationship Id="rId20" Type="http://schemas.openxmlformats.org/officeDocument/2006/relationships/hyperlink" Target="https://www.linkedin.com/school/universite-lyon-1/people/?facetCurrentCompany=1612%2C3727%2C9196246%2C3102%2C163905%2C2678%2C157261%2C2238%2C6150%2C15088102%2C2599%2C163668%2C78360275%2C10301627%2C1016%2C12394%2C164065%2C15100%2C3475%2C1344%2C8878%2C8483%2C39130%2C1544%2C1841%2C1344542%2C1511%2C1393%2C12951%2C1090%2C1116%2C33671%2C2981%2C82053%2C305287%2C157241%2C13173%2C3282%2C2059%2C1248" TargetMode="External"/><Relationship Id="rId29" Type="http://schemas.openxmlformats.org/officeDocument/2006/relationships/hyperlink" Target="https://www.linkedin.com/search/results/people/?keywords=%27%22PhD%22%20OR%20%22Ph.D%22&amp;origin=FACETED_SEARCH&amp;currentCompany=%5B%221642%22%2C%2298059616%22%2C%221602%22%2C%22162715%22%2C%221399%22%2C%221406%22%2C%223081%22%2C%227462%22%2C%228306%22%2C%229884%22%2C%2210116%22%2C%22111557%22%2C%221185%22%2C%221304385%22%2C%221485%22%2C%221526%22%2C%2215720%22%2C%2215749%22%2C%221603%22%2C%2216233341%22%2C%22165467%22%2C%22165926%22%2C%221662%22%2C%221663%22%2C%2217609%22%2C%221773%22%2C%221893%22%2C%222068%22%2C%222227%22%2C%2224773027%22%2C%222562%22%2C%222633%22%2C%223123%22%2C%223222%22%2C%223235%22%2C%223818%22%2C%224059%22%2C%224114%22%2C%224713%22%2C%224791%22%2C%224857%22%2C%224891%22%2C%2252615%22%2C%225482%22%2C%225667%22%2C%225870%22%2C%225973%22%2C%226899%22%2C%2283051748%22%2C%228511%22%2C%229711%22%2C%22152417%22%5D&amp;schoolFilter=%5B%22963638%22%5D" TargetMode="External"/><Relationship Id="rId1" Type="http://schemas.openxmlformats.org/officeDocument/2006/relationships/hyperlink" Target="https://www.linkedin.com/search/results/people/?keywords=%27%27&amp;origin=FACETED_SEARCH&amp;currentCompany=%5B%2272092703%22%2C%225322%22%2C%2231393419%22%2C%2215541%22%2C%2215633%22%2C%223592%22%2C%224997%22%2C%2237155%22%5D&amp;schoolFilter=%5B%22963638%22%5D&amp;page=25&amp;spellCorrectionEnabled=true&amp;prioritizeMessage=false" TargetMode="External"/><Relationship Id="rId6" Type="http://schemas.openxmlformats.org/officeDocument/2006/relationships/hyperlink" Target="https://www.linkedin.com/search/results/people/?keywords=%27%27&amp;origin=FACETED_SEARCH&amp;currentCompany=%5B%221110%22%2C%221060%22%2C%221070%22%2C%222288%22%2C%223014%22%2C%223665%22%2C%227545%22%2C%22132664%22%5D&amp;schoolFilter=%5B%22963638%22%5D&amp;page=22&amp;spellCorrectionEnabled=true&amp;prioritizeMessage=false" TargetMode="External"/><Relationship Id="rId11" Type="http://schemas.openxmlformats.org/officeDocument/2006/relationships/hyperlink" Target="https://www.linkedin.com/school/universite-lyon-1/people/?facetCurrentCompany=521777%2C1951%2C2734%2C2431%2C2443%2C166019%2C66256333%2C15082918%2C542145%2C4242%2C1242225%2C10236541%2C7312%2C2669%2C8693%2C4101%2C164883%2C44455449%2C239078%2C2087%2C10055%2C78787910%2C7168%2C3211%2C8050%2C40653509%2C103120431%2C3534%2C2387%2C10181422%2C34272%2C5197819%2C2093%2C575316%2C10424531%2C3200%2C59938%2C15564%2C3745%2C7163" TargetMode="External"/><Relationship Id="rId24" Type="http://schemas.openxmlformats.org/officeDocument/2006/relationships/hyperlink" Target="https://www.linkedin.com/search/results/people/?keywords=%27%22PhD%22%20OR%20%22Ph.D%22&amp;origin=FACETED_SEARCH&amp;currentCompany=%5B%22101611463%22%2C%2211508187%22%2C%2213258%22%2C%2214803666%22%2C%22162993%22%2C%221632479%22%2C%22163855%22%2C%22164412%22%2C%22164666%22%2C%22164715%22%2C%22164788%22%2C%22165528%22%2C%22165597%22%2C%2217577%22%2C%222029%22%2C%2221575%22%2C%222183106%22%2C%222271%22%2C%222533080%22%2C%222646%22%2C%222706866%22%2C%222743%22%2C%222831374%22%2C%222924299%22%2C%222999687%22%2C%2232003%22%2C%22355329%22%2C%223565400%22%2C%223961767%22%2C%224688%22%2C%225001%22%2C%2253025%22%2C%225328%22%2C%225493%22%2C%22560124%22%2C%225790%22%2C%22623842%22%2C%226358%22%2C%226533%22%2C%226585%22%2C%2266256%22%2C%226814%22%2C%228602%22%2C%2214547911%22%5D&amp;schoolFilter=%5B%22963638%22%5D" TargetMode="External"/><Relationship Id="rId5" Type="http://schemas.openxmlformats.org/officeDocument/2006/relationships/hyperlink" Target="https://www.linkedin.com/search/results/people/?keywords=%27%22PhD%22%20OR%20%22Ph.D%22&amp;origin=GLOBAL_SEARCH_HEADER&amp;currentCompany=%5B%223896%22%2C%221035%22%2C%221115%22%2C%2210667%22%2C%221441%22%2C%221586%22%2C%222508619%22%2C%222528%22%2C%223185%22%2C%223488%22%5D&amp;schoolFilter=%5B%22963638%22%5D&amp;page=3&amp;spellCorrectionEnabled=true&amp;prioritizeMessage=false" TargetMode="External"/><Relationship Id="rId15" Type="http://schemas.openxmlformats.org/officeDocument/2006/relationships/hyperlink" Target="https://www.linkedin.com/search/results/people/?keywords=%27%22PhD%22%20OR%20%20%22Ph.D%22&amp;origin=GLOBAL_SEARCH_HEADER&amp;currentCompany=%5B%2278360275%22%2C%221016%22%2C%2210301627%22%2C%221090%22%2C%221116%22%2C%2212394%22%2C%221248%22%2C%2212951%22%2C%2213173%22%2C%221344%22%2C%221344542%22%2C%221393%22%2C%2215088102%22%2C%2215100%22%2C%221511%22%2C%221544%22%2C%22157241%22%2C%22157261%22%2C%221612%22%2C%22163668%22%2C%22163905%22%2C%22164065%22%2C%221841%22%2C%222059%22%2C%222238%22%2C%222599%22%2C%222678%22%2C%222981%22%2C%22305287%22%2C%223102%22%2C%223282%22%2C%2233671%22%2C%223475%22%2C%223727%22%2C%2239130%22%2C%226150%22%2C%2282053%22%2C%228483%22%2C%228878%22%2C%229196246%22%5D&amp;schoolFilter=%5B%22963638%22%5D&amp;page=11&amp;spellCorrectionEnabled=true&amp;prioritizeMessage=false" TargetMode="External"/><Relationship Id="rId23" Type="http://schemas.openxmlformats.org/officeDocument/2006/relationships/hyperlink" Target="https://www.linkedin.com/school/universite-lyon-1/people/?facetCurrentCompany=17577%2C2999687%2C164715%2C5790%2C164788%2C6814%2C6533%2C165528%2C165597%2C2183106%2C2831374%2C3565400%2C164412%2C13258%2C2533080%2C355329%2C21575%2C8602%2C163855%2C2924299%2C101611463%2C66256%2C53025%2C5493%2C6358%2C623842%2C11508187%2C560124%2C2706866%2C3961767%2C164666%2C14803666%2C32003%2C5001%2C1632479%2C2646%2C2029%2C5328%2C2271%2C2743%2C4688%2C162993%2C6585%2C14547911" TargetMode="External"/><Relationship Id="rId28" Type="http://schemas.openxmlformats.org/officeDocument/2006/relationships/hyperlink" Target="https://www.linkedin.com/school/universite-lyon-1/people/?facetCurrentCompany=1662%2C1642%2C9884%2C3818%2C98059616%2C4114%2C83051748%2C2633%2C165926%2C1406%2C1485%2C1399%2C165467%2C1602%2C4791%2C162715%2C4857%2C7462%2C3235%2C2227%2C1893%2C3081%2C1603%2C2562%2C5973%2C15720%2C1304385%2C5667%2C5870%2C1663%2C52615%2C4713%2C3222%2C16233341%2C6899%2C10116%2C5482%2C17609%2C8511%2C3123%2C111557%2C1185%2C1773%2C8306%2C1526%2C9711%2C24773027%2C15749%2C4891%2C2068%2C4059%2C152417" TargetMode="External"/><Relationship Id="rId10" Type="http://schemas.openxmlformats.org/officeDocument/2006/relationships/hyperlink" Target="https://www.linkedin.com/search/results/people/?keywords=%27%22PhD%22%20OR%20%22Ph.D%22&amp;origin=GLOBAL_SEARCH_HEADER&amp;currentCompany=%5B%22162559%22%2C%221038%22%2C%221033%22%2C%2210133%22%2C%221075%22%2C%221182854%22%2C%221349%22%2C%221371%22%2C%221784%22%2C%222114%22%2C%2226855%22%2C%223230748%22%2C%224160%22%5D&amp;schoolFilter=%5B%22963638%22%5D" TargetMode="External"/><Relationship Id="rId19" Type="http://schemas.openxmlformats.org/officeDocument/2006/relationships/hyperlink" Target="https://www.linkedin.com/search/results/people/?keywords=%27%22PhD%22%20OR%20%22Ph.D%22&amp;origin=FACETED_SEARCH&amp;currentCompany=%5B%224249%22%2C%221818%22%2C%223900%22%2C%2210279761%22%2C%221037919%22%2C%2210670453%22%2C%2211142%22%2C%2211455%22%2C%221271%22%2C%221323314%22%2C%221389%22%2C%22162834%22%2C%22163332%22%2C%22166785%22%2C%221689%22%2C%221711137%22%2C%2221474%22%2C%22245681%22%2C%2225100%22%2C%222695044%22%2C%222870457%22%2C%22298246%22%2C%2234681021%22%2C%223783876%22%2C%223901%22%2C%224120%22%2C%22455961%22%2C%22541318%22%2C%22549842%22%2C%22549863%22%2C%22565541%22%2C%22607957%22%2C%2267292165%22%2C%22715602%22%2C%22715837%22%2C%2274501517%22%2C%227480%22%2C%22785015%22%2C%2282315716%22%2C%2285259%22%5D&amp;schoolFilter=%5B%22963638%22%5D&amp;page=10&amp;spellCorrectionEnabled=true&amp;prioritizeMessage=false" TargetMode="External"/><Relationship Id="rId4" Type="http://schemas.openxmlformats.org/officeDocument/2006/relationships/hyperlink" Target="https://www.linkedin.com/search/results/people/?keywords=%27%27&amp;origin=FACETED_SEARCH&amp;currentCompany=%5B%223896%22%2C%221035%22%2C%221115%22%2C%2210667%22%2C%221441%22%2C%221586%22%2C%222508619%22%2C%222528%22%2C%223488%22%2C%223185%22%5D&amp;schoolFilter=%5B%22963638%22%5D&amp;page=20&amp;spellCorrectionEnabled=true&amp;prioritizeMessage=false" TargetMode="External"/><Relationship Id="rId9" Type="http://schemas.openxmlformats.org/officeDocument/2006/relationships/hyperlink" Target="https://www.linkedin.com/search/results/people/?keywords=%27%27&amp;origin=FACETED_SEARCH&amp;currentCompany=%5B%22162559%22%2C%221038%22%2C%221033%22%2C%2210133%22%2C%221075%22%2C%221182854%22%2C%221371%22%2C%221784%22%2C%222114%22%2C%2226855%22%2C%223230748%22%2C%224160%22%2C%221349%22%5D&amp;schoolFilter=%5B%22963638%22%5D&amp;page=25&amp;spellCorrectionEnabled=true&amp;prioritizeMessage=false" TargetMode="External"/><Relationship Id="rId14" Type="http://schemas.openxmlformats.org/officeDocument/2006/relationships/hyperlink" Target="https://www.linkedin.com/search/results/people/?keywords=%27%22PhD%22%20OR%20%22Ph.D%22&amp;origin=GLOBAL_SEARCH_HEADER&amp;currentCompany=%5B%221009%22%2C%221028%22%2C%221112%22%2C%221259%22%2C%221415%22%2C%22157240%22%2C%22162561%22%2C%221956%22%2C%222382910%22%2C%2226684491%22%2C%222780%22%2C%223054%22%2C%2268841835%22%2C%227041%22%2C%2279383535%22%5D&amp;schoolFilter=%5B%22963638%22%5D&amp;page=6&amp;spellCorrectionEnabled=true&amp;prioritizeMessage=false" TargetMode="External"/><Relationship Id="rId22" Type="http://schemas.openxmlformats.org/officeDocument/2006/relationships/hyperlink" Target="https://www.linkedin.com/search/results/people/?keywords=%27%22PhD%22%20OR%20%22Ph.D%22&amp;origin=FACETED_SEARCH&amp;currentCompany=%5B%221067%22%2C%221068%22%2C%221123%22%2C%2211305%22%2C%2211339321%22%2C%2211448%22%2C%221214%22%2C%2212206%22%2C%221241%22%2C%221262%22%2C%221382%22%2C%2214322%22%2C%221508%22%2C%221608360%22%2C%22163040%22%2C%22163967%22%2C%22166426%22%2C%221691%22%2C%2219815%22%2C%222221%22%2C%2222559%22%2C%22237118%22%2C%222579%22%2C%222611817%22%2C%222648533%22%2C%22282760%22%2C%222979%22%2C%22343556%22%2C%2234644526%22%2C%223496831%22%2C%223880216%22%2C%22439981%22%2C%22497017%22%2C%226331%22%2C%22718432%22%2C%22732914%22%2C%227467%22%2C%2279376776%22%2C%22811282%22%2C%229218046%22%2C%22930708%22%2C%229623%22%2C%228635%22%5D&amp;schoolFilter=%5B%22963638%22%5D&amp;page=3&amp;spellCorrectionEnabled=true&amp;prioritizeMessage=false" TargetMode="External"/><Relationship Id="rId27" Type="http://schemas.openxmlformats.org/officeDocument/2006/relationships/hyperlink" Target="https://www.linkedin.com/search/results/people/?keywords=%27%22PhD%22%20OR%20%22Ph.D%22&amp;origin=FACETED_SEARCH&amp;currentCompany=%5B%221053%22%2C%221088%22%2C%2214824825%22%2C%221497%22%2C%221618%22%2C%2217220%22%2C%222017%22%2C%222018%22%2C%222148%22%2C%22258644%22%2C%223608%22%2C%223894%22%2C%2252197%22%2C%229650115%22%2C%224472%22%5D&amp;schoolFilter=%5B%22963638%22%5D&amp;page=7&amp;spellCorrectionEnabled=true&amp;prioritizeMessage=false" TargetMode="External"/><Relationship Id="rId30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school/universit%C3%A9-grenoble-alpes/people/?facetCurrentCompany=17577%2C2999687%2C164715%2C5790%2C164788%2C6814%2C6533%2C165528%2C165597%2C2183106%2C2831374%2C3565400%2C164412%2C13258%2C2533080%2C355329%2C21575%2C8602%2C163855%2C2924299%2C101611463%2C66256%2C53025%2C5493%2C6358%2C623842%2C11508187%2C560124%2C2706866%2C3961767%2C164666%2C14803666%2C32003%2C5001%2C1632479%2C2646%2C2029%2C5328%2C2271%2C2743%2C4688%2C162993%2C6585%2C14547911" TargetMode="External"/><Relationship Id="rId21" Type="http://schemas.openxmlformats.org/officeDocument/2006/relationships/hyperlink" Target="https://www.linkedin.com/search/results/people/?keywords=%27%22PhD%22%20OR%20%22Ph.D%22&amp;origin=FACETED_SEARCH&amp;currentCompany=%5B%22101611463%22%2C%2211508187%22%2C%2213258%22%2C%2214803666%22%2C%22162993%22%2C%221632479%22%2C%22163855%22%2C%22164412%22%2C%22164666%22%2C%22164715%22%2C%22164788%22%2C%22165528%22%2C%22165597%22%2C%2217577%22%2C%222029%22%2C%2221575%22%2C%222183106%22%2C%222271%22%2C%222533080%22%2C%222646%22%2C%222706866%22%2C%222743%22%2C%222831374%22%2C%222924299%22%2C%222999687%22%2C%2232003%22%2C%22355329%22%2C%223565400%22%2C%223961767%22%2C%224688%22%2C%225001%22%2C%2253025%22%2C%225328%22%2C%225493%22%2C%22560124%22%2C%225790%22%2C%22623842%22%2C%226358%22%2C%226533%22%2C%226585%22%2C%2266256%22%2C%226814%22%2C%228602%22%2C%2214547911%22%5D&amp;schoolFilter=%5B%22963638%22%5D" TargetMode="External"/><Relationship Id="rId42" Type="http://schemas.openxmlformats.org/officeDocument/2006/relationships/hyperlink" Target="https://www.linkedin.com/search/results/people/?keywords=%22PhD%22%20OR%20%22Ph.D%22&amp;origin=FACETED_SEARCH&amp;currentCompany=%5B%2210514999%22%2C%2217796%22%2C%221943059%22%2C%2225886542%22%2C%222828217%22%2C%223169308%22%2C%223224429%22%2C%2244237%22%2C%225786%22%2C%2258636%22%2C%22770174%22%2C%22860481%22%5D&amp;schoolFilter=%5B%2215138342%22%5D&amp;page=2&amp;spellCorrectionEnabled=true&amp;prioritizeMessage=false" TargetMode="External"/><Relationship Id="rId47" Type="http://schemas.openxmlformats.org/officeDocument/2006/relationships/hyperlink" Target="https://www.linkedin.com/school/universite-clermont-auvergne/people/?facetCurrentCompany=157240%2C1009%2C26684491%2C2780%2C3054%2C79383535%2C1415%2C2382910%2C1259%2C7041%2C1112%2C1956%2C162561%2C68841835%2C1028" TargetMode="External"/><Relationship Id="rId63" Type="http://schemas.openxmlformats.org/officeDocument/2006/relationships/hyperlink" Target="https://www.linkedin.com/search/results/people/?keywords=%27%22PhD%22%20OR%20%22Ph.D%22&amp;origin=FACETED_SEARCH&amp;currentCompany=%5B%221642%22%2C%2298059616%22%2C%221602%22%2C%22162715%22%2C%221399%22%2C%221406%22%2C%223081%22%2C%227462%22%2C%228306%22%2C%229884%22%2C%2210116%22%2C%22111557%22%2C%221185%22%2C%221304385%22%2C%221485%22%2C%22152417%22%2C%221526%22%2C%2215720%22%2C%2215749%22%2C%221603%22%2C%2216233341%22%2C%22165467%22%2C%22165926%22%2C%221662%22%2C%221663%22%2C%2217609%22%2C%221773%22%2C%221893%22%2C%222068%22%2C%222227%22%2C%2224773027%22%2C%222562%22%2C%222633%22%2C%223123%22%2C%223222%22%2C%223235%22%2C%223818%22%2C%224059%22%2C%224114%22%2C%224713%22%2C%224791%22%2C%224857%22%2C%224891%22%2C%2252615%22%2C%225482%22%2C%225667%22%2C%225870%22%2C%225973%22%2C%226899%22%2C%2283051748%22%2C%228511%22%2C%229711%22%5D&amp;schoolFilter=%5B%2215138342%22%5D&amp;page=17&amp;spellCorrectionEnabled=true&amp;prioritizeMessage=false" TargetMode="External"/><Relationship Id="rId68" Type="http://schemas.openxmlformats.org/officeDocument/2006/relationships/hyperlink" Target="https://www.linkedin.com/school/universite-lyon-1/people/?facetCurrentCompany=1618%2C1088%2C3894%2C3608%2C2017%2C9650115%2C2148%2C1053%2C2018%2C1497%2C4472%2C52197%2C14824825%2C17220%2C258644" TargetMode="External"/><Relationship Id="rId84" Type="http://schemas.openxmlformats.org/officeDocument/2006/relationships/hyperlink" Target="https://www.linkedin.com/search/results/people/?keywords=%22PhD%22%20OR%20%22Ph.D%22&amp;origin=FACETED_SEARCH&amp;currentCompany=%5B%2210514999%22%2C%2217796%22%2C%221943059%22%2C%2225886542%22%2C%222828217%22%2C%223169308%22%2C%223224429%22%2C%2244237%22%2C%225786%22%2C%2258636%22%2C%22770174%22%2C%22860481%22%5D&amp;schoolFilter=%5B%2233262564%22%5D" TargetMode="External"/><Relationship Id="rId89" Type="http://schemas.openxmlformats.org/officeDocument/2006/relationships/hyperlink" Target="https://www.linkedin.com/school/insa-lyon/people/" TargetMode="External"/><Relationship Id="rId112" Type="http://schemas.openxmlformats.org/officeDocument/2006/relationships/hyperlink" Target="https://www.linkedin.com/search/results/people/?keywords=%27%22PhD%22%20OR%20%22Ph.D%22&amp;origin=FACETED_SEARCH&amp;currentCompany=%5B%2272092703%22%2C%2215541%22%2C%2215633%22%2C%2231393419%22%2C%223592%22%2C%2237155%22%2C%224997%22%2C%225322%22%5D&amp;schoolFilter=%5B%2228135%22%5D&amp;page=3&amp;spellCorrectionEnabled=true&amp;prioritizeMessage=false" TargetMode="External"/><Relationship Id="rId16" Type="http://schemas.openxmlformats.org/officeDocument/2006/relationships/hyperlink" Target="https://www.linkedin.com/search/results/people/?keywords=%27%22PhD%22%20OR%20%22Ph.D%22&amp;origin=GLOBAL_SEARCH_HEADER&amp;currentCompany=%5B%2272092703%22%2C%2215541%22%2C%2215633%22%2C%2231393419%22%2C%223592%22%2C%2237155%22%2C%224997%22%2C%225322%22%5D&amp;schoolFilter=%5B%22963638%22%5D&amp;page=3&amp;spellCorrectionEnabled=true&amp;prioritizeMessage=false" TargetMode="External"/><Relationship Id="rId107" Type="http://schemas.openxmlformats.org/officeDocument/2006/relationships/hyperlink" Target="https://www.linkedin.com/search/results/people/?keywords=%27%22PhD%22%20OR%20%20%22Ph.D%22&amp;origin=FACETED_SEARCH&amp;currentCompany=%5B%2278360275%22%2C%221016%22%2C%2210301627%22%2C%221090%22%2C%221116%22%2C%2212394%22%2C%221248%22%2C%2212951%22%2C%2213173%22%2C%221344%22%2C%221344542%22%2C%221393%22%2C%2215088102%22%2C%2215100%22%2C%221511%22%2C%221544%22%2C%22157241%22%2C%22157261%22%2C%221612%22%2C%22163668%22%2C%22163905%22%2C%22164065%22%2C%221841%22%2C%222059%22%2C%222238%22%2C%222599%22%2C%222678%22%2C%222981%22%2C%22305287%22%2C%223102%22%2C%223282%22%2C%2233671%22%2C%223475%22%2C%223727%22%2C%2239130%22%2C%226150%22%2C%22688652%22%2C%2282053%22%2C%228483%22%2C%228878%22%2C%229196246%22%5D&amp;schoolFilter=%5B%2228135%22%5D&amp;page=8&amp;spellCorrectionEnabled=true&amp;prioritizeMessage=false" TargetMode="External"/><Relationship Id="rId11" Type="http://schemas.openxmlformats.org/officeDocument/2006/relationships/hyperlink" Target="https://www.linkedin.com/school/universite-lyon-1/people/?facetCurrentCompany=521777%2C1951%2C2734%2C2431%2C2443%2C166019%2C66256333%2C15082918%2C542145%2C4242%2C1242225%2C10236541%2C7312%2C2669%2C8693%2C4101%2C164883%2C44455449%2C239078%2C2087%2C10055%2C78787910%2C7168%2C3211%2C8050%2C40653509%2C103120431%2C3534%2C2387%2C10181422%2C34272%2C5197819%2C2093%2C575316%2C10424531%2C3200%2C59938%2C15564%2C3745%2C7163" TargetMode="External"/><Relationship Id="rId32" Type="http://schemas.openxmlformats.org/officeDocument/2006/relationships/hyperlink" Target="https://www.linkedin.com/search/results/people/?keywords=%27%27&amp;origin=FACETED_SEARCH&amp;currentCompany=%5B%223896%22%2C%221035%22%2C%221115%22%2C%2210667%22%2C%221441%22%2C%221586%22%2C%222508619%22%2C%222528%22%2C%223185%22%2C%223488%22%5D&amp;schoolFilter=%5B%2215138342%22%5D&amp;page=27&amp;spellCorrectionEnabled=true&amp;prioritizeMessage=false" TargetMode="External"/><Relationship Id="rId37" Type="http://schemas.openxmlformats.org/officeDocument/2006/relationships/hyperlink" Target="https://www.linkedin.com/search/results/people/?keywords=%27%22PhD%22%20OR%20%22Ph.D%22&amp;origin=FACETED_SEARCH&amp;currentCompany=%5B%221067%22%2C%221068%22%2C%221123%22%2C%2211305%22%2C%2211339321%22%2C%2211448%22%2C%221214%22%2C%2212206%22%2C%221241%22%2C%221262%22%2C%221382%22%2C%2214322%22%2C%221508%22%2C%221608360%22%2C%22163040%22%2C%22163967%22%2C%22166426%22%2C%221691%22%2C%2219815%22%2C%222221%22%2C%2222559%22%2C%22237118%22%2C%222579%22%2C%222611817%22%2C%222648533%22%2C%22282760%22%2C%222979%22%2C%22343556%22%2C%2234644526%22%2C%223496831%22%2C%223880216%22%2C%22439981%22%2C%22497017%22%2C%226331%22%2C%22718432%22%2C%22732914%22%2C%227467%22%2C%2279376776%22%2C%22811282%22%2C%228635%22%2C%229218046%22%2C%22930708%22%2C%229623%22%5D&amp;schoolFilter=%5B%2215138342%22%5D&amp;page=3&amp;spellCorrectionEnabled=true&amp;prioritizeMessage=false" TargetMode="External"/><Relationship Id="rId53" Type="http://schemas.openxmlformats.org/officeDocument/2006/relationships/hyperlink" Target="https://www.linkedin.com/search/results/people/?keywords=%27%27&amp;origin=FACETED_SEARCH&amp;currentCompany=%5B%221110%22%2C%223665%22%2C%221060%22%2C%221070%22%2C%22132664%22%2C%222288%22%2C%223014%22%2C%227545%22%5D&amp;schoolFilter=%5B%2233262564%22%5D&amp;page=4&amp;spellCorrectionEnabled=true&amp;prioritizeMessage=false" TargetMode="External"/><Relationship Id="rId58" Type="http://schemas.openxmlformats.org/officeDocument/2006/relationships/hyperlink" Target="https://www.linkedin.com/school/universite-clermont-auvergne/people/?facetCurrentCompany=1612%2C3727%2C9196246%2C3102%2C163905%2C2678%2C157261%2C2238%2C6150%2C15088102%2C2599%2C163668%2C78360275%2C10301627%2C1016%2C12394%2C164065%2C15100%2C3475%2C1344%2C8878%2C8483%2C39130%2C1544%2C1841%2C1344542%2C1511%2C1393%2C12951%2C1090%2C1116%2C33671%2C2981%2C82053%2C305287%2C157241%2C13173%2C3282%2C2059%2C1248%2C688652" TargetMode="External"/><Relationship Id="rId74" Type="http://schemas.openxmlformats.org/officeDocument/2006/relationships/hyperlink" Target="https://www.linkedin.com/search/results/people/?keywords=%27%22PhD%22%20OR%20%22Ph.D%22&amp;origin=FACETED_SEARCH&amp;currentCompany=%5B%224249%22%2C%2210279761%22%2C%221037919%22%2C%2210670453%22%2C%2211142%22%2C%2211455%22%2C%221271%22%2C%221323314%22%2C%221389%22%2C%22162834%22%2C%22163332%22%2C%22166785%22%2C%221689%22%2C%221711137%22%2C%221818%22%2C%2221474%22%2C%22245681%22%2C%2225100%22%2C%222695044%22%2C%222870457%22%2C%22298246%22%2C%2234681021%22%2C%223783876%22%2C%223900%22%2C%223901%22%2C%224120%22%2C%22455961%22%2C%22541318%22%2C%22549842%22%2C%22549863%22%2C%22565541%22%2C%22607957%22%2C%2267292165%22%2C%22715602%22%2C%22715837%22%2C%2274501517%22%2C%227480%22%2C%22785015%22%2C%2282315716%22%2C%2285259%22%5D&amp;schoolFilter=%5B%2233262564%22%5D" TargetMode="External"/><Relationship Id="rId79" Type="http://schemas.openxmlformats.org/officeDocument/2006/relationships/hyperlink" Target="https://www.linkedin.com/search/results/people/?keywords=%27%22PhD%22%20OR%20%22Ph.D%22&amp;origin=FACETED_SEARCH&amp;currentCompany=%5B%2210133%22%2C%221033%22%2C%221038%22%2C%221075%22%2C%221182854%22%2C%221349%22%2C%221371%22%2C%22162559%22%2C%221784%22%2C%222114%22%2C%2226855%22%2C%223230748%22%2C%224160%22%5D&amp;schoolFilter=%5B%2233262564%22%5D" TargetMode="External"/><Relationship Id="rId102" Type="http://schemas.openxmlformats.org/officeDocument/2006/relationships/hyperlink" Target="https://www.linkedin.com/school/insa-lyon/people/?facetCurrentCompany=17577%2C2999687%2C164715%2C5790%2C164788%2C6814%2C6533%2C165528%2C165597%2C2183106%2C2831374%2C3565400%2C164412%2C13258%2C2533080%2C355329%2C21575%2C8602%2C163855%2C2924299%2C101611463%2C66256%2C53025%2C5493%2C6358%2C623842%2C11508187%2C560124%2C2706866%2C3961767%2C164666%2C14803666%2C32003%2C5001%2C1632479%2C2646%2C2029%2C5328%2C2271%2C2743%2C4688%2C162993%2C6585%2C14547911" TargetMode="External"/><Relationship Id="rId5" Type="http://schemas.openxmlformats.org/officeDocument/2006/relationships/hyperlink" Target="https://www.linkedin.com/search/results/people/?keywords=%27%22PhD%22%20OR%20%22Ph.D%22&amp;origin=GLOBAL_SEARCH_HEADER&amp;currentCompany=%5B%223896%22%2C%221035%22%2C%221115%22%2C%2210667%22%2C%221441%22%2C%221586%22%2C%222508619%22%2C%222528%22%2C%223185%22%2C%223488%22%5D&amp;schoolFilter=%5B%22963638%22%5D&amp;page=3&amp;spellCorrectionEnabled=true&amp;prioritizeMessage=false" TargetMode="External"/><Relationship Id="rId90" Type="http://schemas.openxmlformats.org/officeDocument/2006/relationships/hyperlink" Target="https://www.linkedin.com/search/results/people/?keywords=%27%22PhD%22%20OR%20%22Ph.D%22&amp;origin=FACETED_SEARCH&amp;currentCompany=%5B%224249%22%2C%221818%22%2C%223900%22%2C%2210279761%22%2C%221037919%22%2C%2210670453%22%2C%2211142%22%2C%2211455%22%2C%221271%22%2C%221323314%22%2C%221389%22%2C%22162834%22%2C%22163332%22%2C%22166785%22%2C%221689%22%2C%221711137%22%2C%2221474%22%2C%22245681%22%2C%2225100%22%2C%222695044%22%2C%222870457%22%2C%22298246%22%2C%2234681021%22%2C%223783876%22%2C%223901%22%2C%224120%22%2C%22455961%22%2C%22541318%22%2C%22549842%22%2C%22549863%22%2C%22565541%22%2C%22607957%22%2C%2267292165%22%2C%22715602%22%2C%22715837%22%2C%2274501517%22%2C%227480%22%2C%22785015%22%2C%2282315716%22%2C%2285259%22%5D&amp;schoolFilter=%5B%2228135%22%5D&amp;page=15&amp;spellCorrectionEnabled=true&amp;prioritizeMessage=false" TargetMode="External"/><Relationship Id="rId95" Type="http://schemas.openxmlformats.org/officeDocument/2006/relationships/hyperlink" Target="https://www.linkedin.com/school/insa-lyon/people/?facetCurrentCompany=157240%2C1009%2C26684491%2C2780%2C3054%2C79383535%2C1415%2C2382910%2C1259%2C7041%2C1112%2C1956%2C162561%2C68841835%2C1028" TargetMode="External"/><Relationship Id="rId22" Type="http://schemas.openxmlformats.org/officeDocument/2006/relationships/hyperlink" Target="https://www.linkedin.com/school/universit%C3%A9-grenoble-alpes/people/?facetCurrentCompany=4249%2C10279761%2C11455%2C1389%2C1689%2C1037919%2C4120%2C1271%2C11142%2C10670453%2C1818%2C82315716%2C3901%2C298246%2C565541%2C607957%2C715602%2C21474%2C162834%2C163332%2C74501517%2C67292165%2C715837%2C85259%2C25100%2C455961%2C549842%2C1711137%2C166785%2C2695044%2C1323314%2C2870457%2C785015%2C34681021%2C7480%2C541318%2C3900%2C549863%2C245681%2C3783876" TargetMode="External"/><Relationship Id="rId27" Type="http://schemas.openxmlformats.org/officeDocument/2006/relationships/hyperlink" Target="https://www.linkedin.com/search/results/people/?keywords=%27%27&amp;origin=FACETED_SEARCH&amp;currentCompany=%5B%222329%22%2C%22277579%22%2C%221015%22%2C%221043%22%2C%2211057%22%2C%22118246%22%2C%22130786%22%2C%22162271%22%2C%222753%22%2C%22313679%22%2C%22360308%22%2C%224592%22%5D&amp;schoolFilter=%5B%2215138342%22%5D&amp;page=62&amp;spellCorrectionEnabled=true&amp;prioritizeMessage=false" TargetMode="External"/><Relationship Id="rId43" Type="http://schemas.openxmlformats.org/officeDocument/2006/relationships/hyperlink" Target="https://www.linkedin.com/search/results/people/?keywords=%27%22PhD%22%20OR%20%22Ph.D%22&amp;origin=FACETED_SEARCH&amp;currentCompany=%5B%221035%22%2C%2210667%22%2C%221115%22%2C%221441%22%2C%221586%22%2C%222508619%22%2C%222528%22%2C%223185%22%2C%223488%22%2C%223896%22%5D&amp;schoolFilter=%5B%2215138342%22%5D&amp;page=6&amp;spellCorrectionEnabled=true&amp;prioritizeMessage=false" TargetMode="External"/><Relationship Id="rId48" Type="http://schemas.openxmlformats.org/officeDocument/2006/relationships/hyperlink" Target="https://www.linkedin.com/school/universite-clermont-auvergne/people/?facetCurrentCompany=17577%2C2999687%2C164715%2C5790%2C164788%2C6814%2C6533%2C165528%2C165597%2C2183106%2C2831374%2C3565400%2C164412%2C13258%2C2533080%2C355329%2C21575%2C8602%2C163855%2C2924299%2C101611463%2C66256%2C53025%2C5493%2C6358%2C623842%2C11508187%2C560124%2C2706866%2C3961767%2C164666%2C14803666%2C32003%2C5001%2C1632479%2C2646%2C2029%2C5328%2C2271%2C2743%2C4688%2C162993%2C6585%2C14547911" TargetMode="External"/><Relationship Id="rId64" Type="http://schemas.openxmlformats.org/officeDocument/2006/relationships/hyperlink" Target="https://www.linkedin.com/school/universit%C3%A9-grenoble-alpes/people/?facetCurrentCompany=1612%2C3727%2C9196246%2C3102%2C163905%2C2678%2C157261%2C2238%2C6150%2C15088102%2C2599%2C163668%2C78360275%2C10301627%2C1016%2C12394%2C164065%2C15100%2C3475%2C1344%2C8878%2C8483%2C39130%2C1544%2C1841%2C1344542%2C1511%2C1393%2C12951%2C1090%2C1116%2C33671%2C2981%2C82053%2C305287%2C157241%2C13173%2C3282%2C2059%2C1248%2C688652" TargetMode="External"/><Relationship Id="rId69" Type="http://schemas.openxmlformats.org/officeDocument/2006/relationships/hyperlink" Target="https://www.linkedin.com/school/universite-lyon-1/people/?facetCurrentCompany=2221%2C811282%2C237118%2C282760%2C163967%2C9623%2C930708%2C11339321%2C34644526%2C166426%2C1123%2C12206%2C1508%2C22559%2C11448%2C14322%2C2579%2C343556%2C6331%2C439981%2C7467%2C19815%2C11305%2C1691%2C2979%2C732914%2C3880216%2C1262%2C1382%2C1241%2C1067%2C1068%2C497017%2C79376776%2C3496831%2C9218046%2C1214%2C2611817%2C718432%2C163040%2C1608360%2C2648533%2C8635" TargetMode="External"/><Relationship Id="rId113" Type="http://schemas.openxmlformats.org/officeDocument/2006/relationships/hyperlink" Target="https://www.linkedin.com/search/results/people/?keywords=%27%22PhD%22%20OR%20%22Ph.D%22&amp;origin=FACETED_SEARCH&amp;currentCompany=%5B%2210133%22%2C%221033%22%2C%221038%22%2C%221075%22%2C%221182854%22%2C%221349%22%2C%221371%22%2C%22162559%22%2C%221784%22%2C%222114%22%2C%2226855%22%2C%223230748%22%2C%224160%22%5D&amp;schoolFilter=%5B%2228135%22%5D&amp;page=2&amp;spellCorrectionEnabled=true&amp;prioritizeMessage=false" TargetMode="External"/><Relationship Id="rId80" Type="http://schemas.openxmlformats.org/officeDocument/2006/relationships/hyperlink" Target="https://www.linkedin.com/search/results/people/?keywords=%27%22PhD%22%20OR%20%22Ph.D%22&amp;origin=FACETED_SEARCH&amp;currentCompany=%5B%22101611463%22%2C%2211508187%22%2C%2213258%22%2C%2214547911%22%2C%2214803666%22%2C%22162993%22%2C%221632479%22%2C%22163855%22%2C%22164412%22%2C%22164666%22%2C%22164715%22%2C%22164788%22%2C%22165528%22%2C%22165597%22%2C%2217577%22%2C%222029%22%2C%2221575%22%2C%222183106%22%2C%222271%22%2C%222533080%22%2C%222646%22%2C%222706866%22%2C%222743%22%2C%222831374%22%2C%222924299%22%2C%222999687%22%2C%2232003%22%2C%22355329%22%2C%223565400%22%2C%223961767%22%2C%224688%22%2C%225001%22%2C%2253025%22%2C%225328%22%2C%225493%22%2C%22560124%22%2C%225790%22%2C%22623842%22%2C%226358%22%2C%226533%22%2C%226585%22%2C%2266256%22%2C%226814%22%2C%228602%22%5D&amp;schoolFilter=%5B%2233262564%22%5D" TargetMode="External"/><Relationship Id="rId85" Type="http://schemas.openxmlformats.org/officeDocument/2006/relationships/hyperlink" Target="https://www.linkedin.com/search/results/people/?keywords=%27%22PhD%22%20OR%20%22Ph.D%22&amp;origin=FACETED_SEARCH&amp;currentCompany=%5B%221441%22%2C%221035%22%2C%2210667%22%2C%221115%22%2C%221586%22%2C%222508619%22%2C%222528%22%2C%223185%22%2C%223488%22%2C%223896%22%5D&amp;schoolFilter=%5B%2233262564%22%5D" TargetMode="External"/><Relationship Id="rId12" Type="http://schemas.openxmlformats.org/officeDocument/2006/relationships/hyperlink" Target="https://www.linkedin.com/school/universite-lyon-1/people/?facetCurrentCompany=4249%2C10279761%2C11455%2C1389%2C1689%2C1037919%2C4120%2C1271%2C11142%2C10670453%2C1818%2C82315716%2C3901%2C298246%2C565541%2C607957%2C715602%2C21474%2C162834%2C163332%2C74501517%2C67292165%2C715837%2C85259%2C25100%2C455961%2C549842%2C1711137%2C166785%2C2695044%2C1323314%2C2870457%2C785015%2C34681021%2C7480%2C541318%2C3900%2C549863%2C245681%2C3783876" TargetMode="External"/><Relationship Id="rId17" Type="http://schemas.openxmlformats.org/officeDocument/2006/relationships/hyperlink" Target="https://www.linkedin.com/search/results/people/?keywords=%27%22PhD%22%20OR%20%22Ph.D%22&amp;origin=FACETED_SEARCH&amp;currentCompany=%5B%224101%22%2C%221951%22%2C%222734%22%2C%2210055%22%2C%2210181422%22%2C%2210236541%22%2C%22103120431%22%2C%2210424531%22%2C%221242225%22%2C%2215082918%22%2C%2215564%22%2C%22164883%22%2C%22166019%22%2C%222087%22%2C%222093%22%2C%222387%22%2C%22239078%22%2C%222431%22%2C%222443%22%2C%222669%22%2C%223200%22%2C%223211%22%2C%2234272%22%2C%223534%22%2C%223745%22%2C%224242%22%2C%2244455449%22%2C%225197819%22%2C%22521777%22%2C%22542145%22%2C%22575316%22%2C%2259938%22%2C%2266256333%22%2C%227163%22%2C%227168%22%2C%227312%22%2C%2278787910%22%2C%228050%22%2C%228693%22%2C%2240653509%22%5D&amp;schoolFilter=%5B%22963638%22%5D&amp;page=12&amp;spellCorrectionEnabled=true&amp;prioritizeMessage=false" TargetMode="External"/><Relationship Id="rId33" Type="http://schemas.openxmlformats.org/officeDocument/2006/relationships/hyperlink" Target="https://www.linkedin.com/school/universit&#233;-grenoble-alpes/people/" TargetMode="External"/><Relationship Id="rId38" Type="http://schemas.openxmlformats.org/officeDocument/2006/relationships/hyperlink" Target="https://www.linkedin.com/search/results/people/?keywords=%27%22PhD%22%20OR%20%22Ph.D%22&amp;origin=FACETED_SEARCH&amp;currentCompany=%5B%221009%22%2C%221028%22%2C%221112%22%2C%221259%22%2C%221415%22%2C%22157240%22%2C%22162561%22%2C%221956%22%2C%222382910%22%2C%2226684491%22%2C%222780%22%2C%223054%22%2C%2268841835%22%2C%227041%22%2C%2279383535%22%5D&amp;schoolFilter=%5B%2215138342%22%5D&amp;page=7&amp;spellCorrectionEnabled=true&amp;prioritizeMessage=false" TargetMode="External"/><Relationship Id="rId59" Type="http://schemas.openxmlformats.org/officeDocument/2006/relationships/hyperlink" Target="https://www.linkedin.com/school/universite-clermont-auvergne/people/?facetCurrentCompany=1662%2C1642%2C9884%2C3818%2C98059616%2C4114%2C83051748%2C2633%2C165926%2C1406%2C1485%2C1399%2C165467%2C1602%2C4791%2C162715%2C4857%2C7462%2C3235%2C2227%2C1893%2C3081%2C1603%2C2562%2C5973%2C15720%2C1304385%2C5667%2C5870%2C1663%2C52615%2C4713%2C3222%2C16233341%2C6899%2C10116%2C5482%2C17609%2C8511%2C3123%2C111557%2C1185%2C1773%2C8306%2C1526%2C9711%2C24773027%2C15749%2C4891%2C2068%2C4059%2C152417" TargetMode="External"/><Relationship Id="rId103" Type="http://schemas.openxmlformats.org/officeDocument/2006/relationships/hyperlink" Target="https://www.linkedin.com/search/results/people/?keywords=%27%27&amp;origin=FACETED_SEARCH&amp;currentCompany=%5B%222329%22%2C%22277579%22%2C%221015%22%2C%221043%22%2C%2211057%22%2C%22118246%22%2C%22130786%22%2C%22162271%22%2C%222753%22%2C%22313679%22%2C%22360308%22%2C%224592%22%5D&amp;schoolFilter=%5B%2228135%22%5D&amp;page=50&amp;spellCorrectionEnabled=true&amp;prioritizeMessage=false" TargetMode="External"/><Relationship Id="rId108" Type="http://schemas.openxmlformats.org/officeDocument/2006/relationships/hyperlink" Target="https://www.linkedin.com/search/results/people/?keywords=%27%22PhD%22%20OR%20%22Ph.D%22&amp;origin=FACETED_SEARCH&amp;currentCompany=%5B%221067%22%2C%221068%22%2C%221123%22%2C%2211305%22%2C%2211339321%22%2C%2211448%22%2C%221214%22%2C%2212206%22%2C%221241%22%2C%221262%22%2C%221382%22%2C%2214322%22%2C%221508%22%2C%221608360%22%2C%22163040%22%2C%22163967%22%2C%22166426%22%2C%221691%22%2C%2219815%22%2C%222221%22%2C%2222559%22%2C%22237118%22%2C%222579%22%2C%222611817%22%2C%222648533%22%2C%22282760%22%2C%222979%22%2C%22343556%22%2C%2234644526%22%2C%223496831%22%2C%223880216%22%2C%22439981%22%2C%22497017%22%2C%226331%22%2C%22718432%22%2C%22732914%22%2C%227467%22%2C%2279376776%22%2C%22811282%22%2C%228635%22%2C%229218046%22%2C%22930708%22%2C%229623%22%5D&amp;schoolFilter=%5B%2228135%22%5D&amp;page=2&amp;spellCorrectionEnabled=true&amp;prioritizeMessage=false" TargetMode="External"/><Relationship Id="rId54" Type="http://schemas.openxmlformats.org/officeDocument/2006/relationships/hyperlink" Target="https://www.linkedin.com/search/results/people/?keywords=%27%27&amp;origin=FACETED_SEARCH&amp;currentCompany=%5B%225322%22%2C%2272092703%22%2C%2215541%22%2C%2215633%22%2C%2231393419%22%2C%223592%22%2C%2237155%22%2C%224997%22%5D&amp;schoolFilter=%5B%2233262564%22%5D&amp;page=7&amp;spellCorrectionEnabled=true&amp;prioritizeMessage=false" TargetMode="External"/><Relationship Id="rId70" Type="http://schemas.openxmlformats.org/officeDocument/2006/relationships/hyperlink" Target="https://www.linkedin.com/search/results/people/?keywords=%27%22PhD%22%20OR%20%22Ph.D%22&amp;origin=FACETED_SEARCH&amp;currentCompany=%5B%221053%22%2C%221088%22%2C%2214824825%22%2C%221497%22%2C%221618%22%2C%2217220%22%2C%222017%22%2C%222018%22%2C%222148%22%2C%22258644%22%2C%223608%22%2C%223894%22%2C%2252197%22%2C%229650115%22%2C%224472%22%5D&amp;schoolFilter=%5B%22963638%22%5D&amp;page=7&amp;spellCorrectionEnabled=true&amp;prioritizeMessage=false" TargetMode="External"/><Relationship Id="rId75" Type="http://schemas.openxmlformats.org/officeDocument/2006/relationships/hyperlink" Target="https://www.linkedin.com/search/results/people/?keywords=%27%22PhD%22%20OR%20%22Ph.D%22&amp;origin=FACETED_SEARCH&amp;currentCompany=%5B%223235%22%2C%225482%22%2C%2298059616%22%2C%2210116%22%2C%22111557%22%2C%221185%22%2C%221304385%22%2C%221399%22%2C%221406%22%2C%221485%22%2C%221526%22%2C%2215720%22%2C%2215749%22%2C%221602%22%2C%221603%22%2C%2216233341%22%2C%22162715%22%2C%221642%22%2C%22165467%22%2C%22165926%22%2C%221662%22%2C%221663%22%2C%2217609%22%2C%221773%22%2C%221893%22%2C%222068%22%2C%222227%22%2C%2224773027%22%2C%222562%22%2C%222633%22%2C%223081%22%2C%223123%22%2C%223222%22%2C%223818%22%2C%224059%22%2C%224114%22%2C%224713%22%2C%224791%22%2C%224857%22%2C%224891%22%2C%2252615%22%2C%225667%22%2C%225870%22%2C%225973%22%2C%226899%22%2C%227462%22%2C%2283051748%22%2C%228306%22%2C%228511%22%2C%229711%22%2C%229884%22%5D&amp;schoolFilter=%5B%2233262564%22%5D&amp;page=2&amp;spellCorrectionEnabled=true&amp;prioritizeMessage=false" TargetMode="External"/><Relationship Id="rId91" Type="http://schemas.openxmlformats.org/officeDocument/2006/relationships/hyperlink" Target="https://www.linkedin.com/search/results/people/?keywords=%27%22PhD%22%20OR%20%22Ph.D%22&amp;origin=FACETED_SEARCH&amp;currentCompany=%5B%224101%22%2C%221951%22%2C%222734%22%2C%2210055%22%2C%2210181422%22%2C%2210236541%22%2C%22103120431%22%2C%2210424531%22%2C%221242225%22%2C%2215082918%22%2C%2215564%22%2C%22164883%22%2C%22166019%22%2C%222087%22%2C%222093%22%2C%222387%22%2C%22239078%22%2C%222431%22%2C%222443%22%2C%222669%22%2C%223200%22%2C%223211%22%2C%2234272%22%2C%223534%22%2C%223745%22%2C%2240653509%22%2C%224242%22%2C%2244455449%22%2C%225197819%22%2C%22521777%22%2C%22542145%22%2C%22575316%22%2C%2259938%22%2C%2266256333%22%2C%227163%22%2C%227168%22%2C%227312%22%2C%2278787910%22%2C%228050%22%2C%228693%22%5D&amp;schoolFilter=%5B%2228135%22%5D&amp;page=22&amp;spellCorrectionEnabled=true&amp;prioritizeMessage=false" TargetMode="External"/><Relationship Id="rId96" Type="http://schemas.openxmlformats.org/officeDocument/2006/relationships/hyperlink" Target="https://www.linkedin.com/school/insa-lyon/people/?facetCurrentCompany=1612%2C3727%2C9196246%2C3102%2C163905%2C2678%2C157261%2C2238%2C6150%2C15088102%2C2599%2C163668%2C78360275%2C10301627%2C1016%2C12394%2C164065%2C15100%2C3475%2C1344%2C8878%2C8483%2C39130%2C1544%2C1841%2C1344542%2C1511%2C1393%2C12951%2C1090%2C1116%2C33671%2C2981%2C82053%2C305287%2C157241%2C13173%2C3282%2C2059%2C1248%2C688652" TargetMode="External"/><Relationship Id="rId1" Type="http://schemas.openxmlformats.org/officeDocument/2006/relationships/hyperlink" Target="https://www.linkedin.com/search/results/people/?keywords=%27%27&amp;origin=FACETED_SEARCH&amp;currentCompany=%5B%2272092703%22%2C%225322%22%2C%2231393419%22%2C%2215541%22%2C%2215633%22%2C%223592%22%2C%224997%22%2C%2237155%22%5D&amp;schoolFilter=%5B%22963638%22%5D&amp;page=25&amp;spellCorrectionEnabled=true&amp;prioritizeMessage=false" TargetMode="External"/><Relationship Id="rId6" Type="http://schemas.openxmlformats.org/officeDocument/2006/relationships/hyperlink" Target="https://www.linkedin.com/search/results/people/?keywords=%27%27&amp;origin=FACETED_SEARCH&amp;currentCompany=%5B%221110%22%2C%221060%22%2C%221070%22%2C%222288%22%2C%223014%22%2C%223665%22%2C%227545%22%2C%22132664%22%5D&amp;schoolFilter=%5B%22963638%22%5D&amp;page=22&amp;spellCorrectionEnabled=true&amp;prioritizeMessage=false" TargetMode="External"/><Relationship Id="rId15" Type="http://schemas.openxmlformats.org/officeDocument/2006/relationships/hyperlink" Target="https://www.linkedin.com/search/results/people/?keywords=%22PhD%22%20OR%20%22Ph.D%22&amp;origin=GLOBAL_SEARCH_HEADER&amp;currentCompany=%5B%2210514999%22%2C%2217796%22%2C%221943059%22%2C%2225886542%22%2C%222828217%22%2C%223169308%22%2C%223224429%22%2C%2244237%22%2C%225786%22%2C%2258636%22%2C%22770174%22%2C%22860481%22%5D&amp;schoolFilter=%5B%22963638%22%5D" TargetMode="External"/><Relationship Id="rId23" Type="http://schemas.openxmlformats.org/officeDocument/2006/relationships/hyperlink" Target="https://www.linkedin.com/school/universit%C3%A9-grenoble-alpes/people/?facetCurrentCompany=521777%2C1951%2C2734%2C2431%2C2443%2C166019%2C66256333%2C15082918%2C542145%2C4242%2C1242225%2C10236541%2C7312%2C2669%2C8693%2C4101%2C164883%2C44455449%2C239078%2C2087%2C10055%2C78787910%2C7168%2C3211%2C8050%2C40653509%2C103120431%2C3534%2C2387%2C10181422%2C34272%2C5197819%2C2093%2C575316%2C10424531%2C3200%2C59938%2C15564%2C3745%2C7163" TargetMode="External"/><Relationship Id="rId28" Type="http://schemas.openxmlformats.org/officeDocument/2006/relationships/hyperlink" Target="https://www.linkedin.com/search/results/people/?keywords=%27%27&amp;origin=FACETED_SEARCH&amp;currentCompany=%5B%2258636%22%2C%2217796%22%2C%221943059%22%2C%2210514999%22%2C%2225886542%22%2C%222828217%22%2C%223169308%22%2C%223224429%22%2C%2244237%22%2C%225786%22%2C%22770174%22%2C%22860481%22%5D&amp;schoolFilter=%5B%2215138342%22%5D&amp;page=27&amp;spellCorrectionEnabled=true&amp;prioritizeMessage=false" TargetMode="External"/><Relationship Id="rId36" Type="http://schemas.openxmlformats.org/officeDocument/2006/relationships/hyperlink" Target="https://www.linkedin.com/search/results/people/?keywords=%27%22PhD%22%20OR%20%22Ph.D%22&amp;origin=FACETED_SEARCH&amp;currentCompany=%5B%224101%22%2C%221951%22%2C%222734%22%2C%2210055%22%2C%2210181422%22%2C%2210236541%22%2C%22103120431%22%2C%2210424531%22%2C%221242225%22%2C%2215082918%22%2C%2215564%22%2C%22164883%22%2C%22166019%22%2C%222087%22%2C%222093%22%2C%222387%22%2C%22239078%22%2C%222431%22%2C%222443%22%2C%222669%22%2C%223200%22%2C%223211%22%2C%2234272%22%2C%223534%22%2C%223745%22%2C%2240653509%22%2C%224242%22%2C%2244455449%22%2C%225197819%22%2C%22521777%22%2C%22542145%22%2C%22575316%22%2C%2259938%22%2C%2266256333%22%2C%227163%22%2C%227168%22%2C%227312%22%2C%2278787910%22%2C%228050%22%2C%228693%22%5D&amp;schoolFilter=%5B%2215138342%22%5D&amp;page=10&amp;spellCorrectionEnabled=true&amp;prioritizeMessage=false" TargetMode="External"/><Relationship Id="rId49" Type="http://schemas.openxmlformats.org/officeDocument/2006/relationships/hyperlink" Target="https://www.linkedin.com/search/results/people/?keywords=%27%27&amp;origin=FACETED_SEARCH&amp;currentCompany=%5B%222329%22%2C%22313679%22%2C%221015%22%2C%221043%22%2C%2211057%22%2C%22118246%22%2C%22130786%22%2C%22162271%22%2C%222753%22%2C%22277579%22%2C%22360308%22%2C%224592%22%5D&amp;schoolFilter=%5B%2233262564%22%5D&amp;page=4&amp;spellCorrectionEnabled=true&amp;prioritizeMessage=false" TargetMode="External"/><Relationship Id="rId57" Type="http://schemas.openxmlformats.org/officeDocument/2006/relationships/hyperlink" Target="https://www.linkedin.com/school/universite-clermont-auvergne/people/?facetCurrentCompany=521777%2C1951%2C2734%2C2431%2C2443%2C166019%2C66256333%2C15082918%2C542145%2C4242%2C1242225%2C10236541%2C7312%2C2669%2C8693%2C4101%2C164883%2C44455449%2C239078%2C2087%2C10055%2C78787910%2C7168%2C3211%2C8050%2C40653509%2C103120431%2C3534%2C2387%2C10181422%2C34272%2C5197819%2C2093%2C575316%2C10424531%2C3200%2C59938%2C15564%2C3745%2C7163%2C72968" TargetMode="External"/><Relationship Id="rId106" Type="http://schemas.openxmlformats.org/officeDocument/2006/relationships/hyperlink" Target="https://www.linkedin.com/search/results/people/?keywords=%27%22PhD%22%20OR%20%22Ph.D%22&amp;origin=FACETED_SEARCH&amp;currentCompany=%5B%221009%22%2C%221028%22%2C%221112%22%2C%221259%22%2C%221415%22%2C%22157240%22%2C%22162561%22%2C%221956%22%2C%222382910%22%2C%2226684491%22%2C%222780%22%2C%223054%22%2C%2268841835%22%2C%227041%22%2C%2279383535%22%5D&amp;schoolFilter=%5B%2228135%22%5D&amp;page=4&amp;spellCorrectionEnabled=true&amp;prioritizeMessage=false" TargetMode="External"/><Relationship Id="rId114" Type="http://schemas.openxmlformats.org/officeDocument/2006/relationships/hyperlink" Target="https://www.linkedin.com/search/results/people/?keywords=%27%22PhD%22%20OR%20%22Ph.D%22&amp;origin=FACETED_SEARCH&amp;currentCompany=%5B%221053%22%2C%221088%22%2C%2214824825%22%2C%221497%22%2C%221618%22%2C%2217220%22%2C%222017%22%2C%222018%22%2C%222148%22%2C%22258644%22%2C%223608%22%2C%223894%22%2C%224472%22%2C%2252197%22%2C%229650115%22%5D&amp;schoolFilter=%5B%2228135%22%5D&amp;page=15&amp;spellCorrectionEnabled=true&amp;prioritizeMessage=false" TargetMode="External"/><Relationship Id="rId10" Type="http://schemas.openxmlformats.org/officeDocument/2006/relationships/hyperlink" Target="https://www.linkedin.com/search/results/people/?keywords=%27%22PhD%22%20OR%20%22Ph.D%22&amp;origin=GLOBAL_SEARCH_HEADER&amp;currentCompany=%5B%22162559%22%2C%221038%22%2C%221033%22%2C%2210133%22%2C%221075%22%2C%221182854%22%2C%221349%22%2C%221371%22%2C%221784%22%2C%222114%22%2C%2226855%22%2C%223230748%22%2C%224160%22%5D&amp;schoolFilter=%5B%22963638%22%5D" TargetMode="External"/><Relationship Id="rId31" Type="http://schemas.openxmlformats.org/officeDocument/2006/relationships/hyperlink" Target="https://www.linkedin.com/search/results/people/?keywords=%27%27&amp;origin=FACETED_SEARCH&amp;currentCompany=%5B%221110%22%2C%221060%22%2C%221070%22%2C%22132664%22%2C%222288%22%2C%223014%22%2C%223665%22%2C%227545%22%5D&amp;schoolFilter=%5B%2215138342%22%5D&amp;page=23&amp;spellCorrectionEnabled=true&amp;prioritizeMessage=false" TargetMode="External"/><Relationship Id="rId44" Type="http://schemas.openxmlformats.org/officeDocument/2006/relationships/hyperlink" Target="https://www.linkedin.com/search/results/people/?keywords=%27%22PhD%22%20OR%20%22Ph.D%22&amp;origin=FACETED_SEARCH&amp;currentCompany=%5B%221060%22%2C%221070%22%2C%221110%22%2C%22132664%22%2C%222288%22%2C%223014%22%2C%223665%22%2C%227545%22%5D&amp;schoolFilter=%5B%2215138342%22%5D&amp;page=4&amp;spellCorrectionEnabled=true&amp;prioritizeMessage=false" TargetMode="External"/><Relationship Id="rId52" Type="http://schemas.openxmlformats.org/officeDocument/2006/relationships/hyperlink" Target="https://www.linkedin.com/search/results/people/?keywords=%27%27&amp;origin=FACETED_SEARCH&amp;currentCompany=%5B%221943059%22%2C%2258636%22%2C%225786%22%2C%2210514999%22%2C%2217796%22%2C%2225886542%22%2C%222828217%22%2C%223169308%22%2C%223224429%22%2C%2244237%22%2C%22770174%22%2C%22860481%22%5D&amp;schoolFilter=%5B%2233262564%22%5D&amp;page=4&amp;spellCorrectionEnabled=true&amp;prioritizeMessage=false" TargetMode="External"/><Relationship Id="rId60" Type="http://schemas.openxmlformats.org/officeDocument/2006/relationships/hyperlink" Target="https://www.linkedin.com/school/universite-lyon-1/people/?facetCurrentCompany=1662%2C1642%2C9884%2C3818%2C98059616%2C4114%2C83051748%2C2633%2C165926%2C1406%2C1485%2C1399%2C165467%2C1602%2C4791%2C162715%2C4857%2C7462%2C3235%2C2227%2C1893%2C3081%2C1603%2C2562%2C5973%2C15720%2C1304385%2C5667%2C5870%2C1663%2C52615%2C4713%2C3222%2C16233341%2C6899%2C10116%2C5482%2C17609%2C8511%2C3123%2C111557%2C1185%2C1773%2C8306%2C1526%2C9711%2C24773027%2C15749%2C4891%2C2068%2C4059%2C152417" TargetMode="External"/><Relationship Id="rId65" Type="http://schemas.openxmlformats.org/officeDocument/2006/relationships/hyperlink" Target="https://www.linkedin.com/school/universite-lyon-1/people/?facetCurrentCompany=1612%2C3727%2C9196246%2C3102%2C163905%2C2678%2C157261%2C2238%2C6150%2C15088102%2C2599%2C163668%2C78360275%2C10301627%2C1016%2C12394%2C164065%2C15100%2C3475%2C1344%2C8878%2C8483%2C39130%2C1544%2C1841%2C1344542%2C1511%2C1393%2C12951%2C1090%2C1116%2C33671%2C2981%2C82053%2C305287%2C157241%2C13173%2C3282%2C2059%2C1248%2C688652" TargetMode="External"/><Relationship Id="rId73" Type="http://schemas.openxmlformats.org/officeDocument/2006/relationships/hyperlink" Target="https://www.linkedin.com/school/universite-clermont-auvergne/people/?facetCurrentCompany=1618%2C1088%2C3894%2C3608%2C2017%2C9650115%2C2148%2C1053%2C2018%2C1497%2C4472%2C52197%2C14824825%2C17220%2C258644" TargetMode="External"/><Relationship Id="rId78" Type="http://schemas.openxmlformats.org/officeDocument/2006/relationships/hyperlink" Target="https://www.linkedin.com/search/results/people/?keywords=%27%22PhD%22%20OR%20%22Ph.D%22&amp;origin=FACETED_SEARCH&amp;currentCompany=%5B%221259%22%2C%2279383535%22%2C%221009%22%2C%221028%22%2C%221112%22%2C%221415%22%2C%22157240%22%2C%22162561%22%2C%221956%22%2C%222382910%22%2C%2226684491%22%2C%222780%22%2C%223054%22%2C%2268841835%22%2C%227041%22%5D&amp;schoolFilter=%5B%2233262564%22%5D&amp;page=3&amp;spellCorrectionEnabled=true&amp;prioritizeMessage=false" TargetMode="External"/><Relationship Id="rId81" Type="http://schemas.openxmlformats.org/officeDocument/2006/relationships/hyperlink" Target="https://www.linkedin.com/search/results/people/?keywords=%27%22PhD%22%20OR%20%20%22Ph.D%22&amp;origin=FACETED_SEARCH&amp;currentCompany=%5B%221016%22%2C%2210301627%22%2C%221090%22%2C%221116%22%2C%2212394%22%2C%221248%22%2C%2212951%22%2C%2213173%22%2C%221344%22%2C%221344542%22%2C%221393%22%2C%2215088102%22%2C%2215100%22%2C%221511%22%2C%221544%22%2C%22157241%22%2C%22157261%22%2C%221612%22%2C%22163668%22%2C%22163905%22%2C%22164065%22%2C%221841%22%2C%222059%22%2C%222238%22%2C%222599%22%2C%222678%22%2C%222981%22%2C%22305287%22%2C%223102%22%2C%223282%22%2C%2233671%22%2C%223475%22%2C%223727%22%2C%2239130%22%2C%226150%22%2C%2278360275%22%2C%2282053%22%2C%228483%22%2C%228878%22%2C%229196246%22%5D&amp;schoolFilter=%5B%2233262564%22%5D" TargetMode="External"/><Relationship Id="rId86" Type="http://schemas.openxmlformats.org/officeDocument/2006/relationships/hyperlink" Target="https://www.linkedin.com/search/results/people/?keywords=%27%22PhD%22%20OR%20%22Ph.D%22&amp;origin=FACETED_SEARCH&amp;currentCompany=%5B%221060%22%2C%221070%22%2C%221110%22%2C%22132664%22%2C%222288%22%2C%223014%22%2C%223665%22%2C%227545%22%5D&amp;schoolFilter=%5B%2233262564%22%5D" TargetMode="External"/><Relationship Id="rId94" Type="http://schemas.openxmlformats.org/officeDocument/2006/relationships/hyperlink" Target="https://www.linkedin.com/school/insa-lyon/people/?facetCurrentCompany=521777%2C1951%2C2734%2C2431%2C2443%2C166019%2C66256333%2C15082918%2C542145%2C4242%2C1242225%2C10236541%2C7312%2C2669%2C8693%2C4101%2C164883%2C44455449%2C239078%2C2087%2C10055%2C78787910%2C7168%2C3211%2C8050%2C40653509%2C103120431%2C3534%2C2387%2C10181422%2C34272%2C5197819%2C2093%2C575316%2C10424531%2C3200%2C59938%2C15564%2C3745%2C7163" TargetMode="External"/><Relationship Id="rId99" Type="http://schemas.openxmlformats.org/officeDocument/2006/relationships/hyperlink" Target="https://www.linkedin.com/search/results/people/?keywords=%27%27&amp;origin=FACETED_SEARCH&amp;currentCompany=%5B%22162559%22%2C%221038%22%2C%221033%22%2C%2210133%22%2C%221075%22%2C%221182854%22%2C%221349%22%2C%221371%22%2C%221784%22%2C%222114%22%2C%2226855%22%2C%223230748%22%2C%224160%22%5D&amp;schoolFilter=%5B%2228135%22%5D&amp;page=46&amp;spellCorrectionEnabled=true&amp;prioritizeMessage=false" TargetMode="External"/><Relationship Id="rId101" Type="http://schemas.openxmlformats.org/officeDocument/2006/relationships/hyperlink" Target="https://www.linkedin.com/search/results/people/?keywords=%27%27&amp;origin=FACETED_SEARCH&amp;currentCompany=%5B%2272092703%22%2C%225322%22%2C%2231393419%22%2C%2215541%22%2C%2215633%22%2C%223592%22%2C%2237155%22%2C%224997%22%5D&amp;schoolFilter=%5B%2228135%22%5D&amp;page=29&amp;spellCorrectionEnabled=true&amp;prioritizeMessage=false" TargetMode="External"/><Relationship Id="rId4" Type="http://schemas.openxmlformats.org/officeDocument/2006/relationships/hyperlink" Target="https://www.linkedin.com/search/results/people/?keywords=%27%27&amp;origin=FACETED_SEARCH&amp;currentCompany=%5B%223896%22%2C%221035%22%2C%221115%22%2C%2210667%22%2C%221441%22%2C%221586%22%2C%222508619%22%2C%222528%22%2C%223488%22%2C%223185%22%5D&amp;schoolFilter=%5B%22963638%22%5D&amp;page=20&amp;spellCorrectionEnabled=true&amp;prioritizeMessage=false" TargetMode="External"/><Relationship Id="rId9" Type="http://schemas.openxmlformats.org/officeDocument/2006/relationships/hyperlink" Target="https://www.linkedin.com/search/results/people/?keywords=%27%27&amp;origin=FACETED_SEARCH&amp;currentCompany=%5B%22162559%22%2C%221038%22%2C%221033%22%2C%2210133%22%2C%221075%22%2C%221182854%22%2C%221371%22%2C%221784%22%2C%222114%22%2C%2226855%22%2C%223230748%22%2C%224160%22%2C%221349%22%5D&amp;schoolFilter=%5B%22963638%22%5D&amp;page=25&amp;spellCorrectionEnabled=true&amp;prioritizeMessage=false" TargetMode="External"/><Relationship Id="rId13" Type="http://schemas.openxmlformats.org/officeDocument/2006/relationships/hyperlink" Target="https://www.linkedin.com/school/universite-lyon-1/people/?facetCurrentCompany=157240%2C1009%2C26684491%2C2780%2C3054%2C79383535%2C1415%2C2382910%2C1259%2C7041%2C1112%2C1956%2C162561%2C68841835%2C1028" TargetMode="External"/><Relationship Id="rId18" Type="http://schemas.openxmlformats.org/officeDocument/2006/relationships/hyperlink" Target="https://www.linkedin.com/search/results/people/?keywords=%27%22PhD%22%20OR%20%22Ph.D%22&amp;origin=FACETED_SEARCH&amp;currentCompany=%5B%224249%22%2C%221818%22%2C%223900%22%2C%2210279761%22%2C%221037919%22%2C%2210670453%22%2C%2211142%22%2C%2211455%22%2C%221271%22%2C%221323314%22%2C%221389%22%2C%22162834%22%2C%22163332%22%2C%22166785%22%2C%221689%22%2C%221711137%22%2C%2221474%22%2C%22245681%22%2C%2225100%22%2C%222695044%22%2C%222870457%22%2C%22298246%22%2C%2234681021%22%2C%223783876%22%2C%223901%22%2C%224120%22%2C%22455961%22%2C%22541318%22%2C%22549842%22%2C%22549863%22%2C%22565541%22%2C%22607957%22%2C%2267292165%22%2C%22715602%22%2C%22715837%22%2C%2274501517%22%2C%227480%22%2C%22785015%22%2C%2282315716%22%2C%2285259%22%5D&amp;schoolFilter=%5B%22963638%22%5D&amp;page=10&amp;spellCorrectionEnabled=true&amp;prioritizeMessage=false" TargetMode="External"/><Relationship Id="rId39" Type="http://schemas.openxmlformats.org/officeDocument/2006/relationships/hyperlink" Target="https://www.linkedin.com/search/results/people/?keywords=%27%22PhD%22%20OR%20%22Ph.D%22&amp;origin=FACETED_SEARCH&amp;currentCompany=%5B%22101611463%22%2C%2211508187%22%2C%2213258%22%2C%2214547911%22%2C%2214803666%22%2C%22162993%22%2C%221632479%22%2C%22163855%22%2C%22164412%22%2C%22164666%22%2C%22164715%22%2C%22164788%22%2C%22165528%22%2C%22165597%22%2C%2217577%22%2C%222029%22%2C%2221575%22%2C%222183106%22%2C%222271%22%2C%222533080%22%2C%222646%22%2C%222706866%22%2C%222743%22%2C%222831374%22%2C%222924299%22%2C%222999687%22%2C%2232003%22%2C%22355329%22%2C%223565400%22%2C%223961767%22%2C%224688%22%2C%225001%22%2C%2253025%22%2C%225328%22%2C%225493%22%2C%22560124%22%2C%225790%22%2C%22623842%22%2C%226358%22%2C%226533%22%2C%226585%22%2C%2266256%22%2C%226814%22%2C%228602%22%5D&amp;schoolFilter=%5B%2215138342%22%5D" TargetMode="External"/><Relationship Id="rId109" Type="http://schemas.openxmlformats.org/officeDocument/2006/relationships/hyperlink" Target="https://www.linkedin.com/search/results/people/?keywords=%27%22PhD%22%20OR%20%22Ph.D%22&amp;origin=FACETED_SEARCH&amp;currentCompany=%5B%22101611463%22%2C%2211508187%22%2C%2213258%22%2C%2214547911%22%2C%2214803666%22%2C%22162993%22%2C%221632479%22%2C%22163855%22%2C%22164412%22%2C%22164666%22%2C%22164715%22%2C%22164788%22%2C%22165528%22%2C%22165597%22%2C%2217577%22%2C%222029%22%2C%2221575%22%2C%222183106%22%2C%222271%22%2C%222533080%22%2C%222646%22%2C%222706866%22%2C%222743%22%2C%222831374%22%2C%222924299%22%2C%222999687%22%2C%2232003%22%2C%22355329%22%2C%223565400%22%2C%223961767%22%2C%224688%22%2C%225001%22%2C%2253025%22%2C%225328%22%2C%225493%22%2C%22560124%22%2C%225790%22%2C%22623842%22%2C%226358%22%2C%226533%22%2C%226585%22%2C%2266256%22%2C%226814%22%2C%228602%22%5D&amp;schoolFilter=%5B%2228135%22%5D" TargetMode="External"/><Relationship Id="rId34" Type="http://schemas.openxmlformats.org/officeDocument/2006/relationships/hyperlink" Target="https://www.linkedin.com/school/universite-lyon-1/people/" TargetMode="External"/><Relationship Id="rId50" Type="http://schemas.openxmlformats.org/officeDocument/2006/relationships/hyperlink" Target="https://www.linkedin.com/search/results/people/?keywords=%27%27&amp;origin=FACETED_SEARCH&amp;currentCompany=%5B%221586%22%2C%221441%22%2C%223896%22%2C%221035%22%2C%222508619%22%2C%2210667%22%2C%221115%22%2C%222528%22%2C%223185%22%2C%223488%22%5D&amp;schoolFilter=%5B%2233262564%22%5D&amp;page=3&amp;spellCorrectionEnabled=true&amp;prioritizeMessage=false" TargetMode="External"/><Relationship Id="rId55" Type="http://schemas.openxmlformats.org/officeDocument/2006/relationships/hyperlink" Target="https://www.linkedin.com/school/universite-clermont-auvergne/people/" TargetMode="External"/><Relationship Id="rId76" Type="http://schemas.openxmlformats.org/officeDocument/2006/relationships/hyperlink" Target="https://www.linkedin.com/search/results/people/?keywords=%27%22PhD%22%20OR%20%22Ph.D%22&amp;origin=FACETED_SEARCH&amp;currentCompany=%5B%221951%22%2C%2210055%22%2C%2210181422%22%2C%2210236541%22%2C%22103120431%22%2C%2210424531%22%2C%221242225%22%2C%2215082918%22%2C%2215564%22%2C%22164883%22%2C%22166019%22%2C%222087%22%2C%222093%22%2C%222387%22%2C%22239078%22%2C%222431%22%2C%222443%22%2C%222669%22%2C%222734%22%2C%223200%22%2C%223211%22%2C%2234272%22%2C%223534%22%2C%223745%22%2C%2240653509%22%2C%224101%22%2C%224242%22%2C%2244455449%22%2C%225197819%22%2C%22521777%22%2C%22542145%22%2C%22575316%22%2C%2259938%22%2C%2266256333%22%2C%227163%22%2C%227168%22%2C%227312%22%2C%2278787910%22%2C%228050%22%2C%228693%22%5D&amp;schoolFilter=%5B%2233262564%22%5D&amp;page=2&amp;spellCorrectionEnabled=true&amp;prioritizeMessage=false" TargetMode="External"/><Relationship Id="rId97" Type="http://schemas.openxmlformats.org/officeDocument/2006/relationships/hyperlink" Target="https://www.linkedin.com/school/insa-lyon/people/?facetCurrentCompany=2221%2C811282%2C237118%2C282760%2C163967%2C9623%2C930708%2C11339321%2C34644526%2C166426%2C1123%2C12206%2C1508%2C22559%2C11448%2C14322%2C2579%2C343556%2C6331%2C439981%2C7467%2C19815%2C11305%2C1691%2C2979%2C732914%2C3880216%2C1262%2C1382%2C1241%2C1067%2C1068%2C497017%2C79376776%2C3496831%2C9218046%2C1214%2C2611817%2C718432%2C163040%2C1608360%2C2648533%2C8635" TargetMode="External"/><Relationship Id="rId104" Type="http://schemas.openxmlformats.org/officeDocument/2006/relationships/hyperlink" Target="https://www.linkedin.com/school/insa-lyon/people/?facetCurrentCompany=1618%2C1088%2C3894%2C3608%2C2017%2C9650115%2C2148%2C1053%2C2018%2C1497%2C4472%2C52197%2C14824825%2C17220%2C258644" TargetMode="External"/><Relationship Id="rId7" Type="http://schemas.openxmlformats.org/officeDocument/2006/relationships/hyperlink" Target="https://www.linkedin.com/search/results/people/?keywords=%27%22PhD%22%20OR%20%22Ph.D%22&amp;origin=GLOBAL_SEARCH_HEADER&amp;currentCompany=%5B%221110%22%2C%221060%22%2C%221070%22%2C%22132664%22%2C%222288%22%2C%223014%22%2C%223665%22%2C%227545%22%5D&amp;schoolFilter=%5B%22963638%22%5D&amp;page=2&amp;spellCorrectionEnabled=true&amp;prioritizeMessage=false" TargetMode="External"/><Relationship Id="rId71" Type="http://schemas.openxmlformats.org/officeDocument/2006/relationships/hyperlink" Target="https://www.linkedin.com/school/universit%C3%A9-grenoble-alpes/people/?facetCurrentCompany=1618%2C1088%2C3894%2C3608%2C2017%2C9650115%2C2148%2C1053%2C2018%2C1497%2C4472%2C52197%2C14824825%2C17220%2C258644" TargetMode="External"/><Relationship Id="rId92" Type="http://schemas.openxmlformats.org/officeDocument/2006/relationships/hyperlink" Target="https://www.linkedin.com/school/insa-lyon/people/?facetCurrentCompany=1662%2C1642%2C9884%2C3818%2C98059616%2C4114%2C83051748%2C2633%2C165926%2C1406%2C1485%2C1399%2C165467%2C1602%2C4791%2C162715%2C4857%2C7462%2C3235%2C2227%2C1893%2C3081%2C1603%2C2562%2C5973%2C15720%2C1304385%2C5667%2C5870%2C1663%2C52615%2C4713%2C3222%2C16233341%2C6899%2C10116%2C5482%2C17609%2C8511%2C3123%2C111557%2C1185%2C1773%2C8306%2C1526%2C9711%2C24773027%2C15749%2C4891%2C2068%2C4059%2C152417" TargetMode="External"/><Relationship Id="rId2" Type="http://schemas.openxmlformats.org/officeDocument/2006/relationships/hyperlink" Target="https://www.linkedin.com/search/results/people/?keywords=%27%27&amp;origin=FACETED_SEARCH&amp;currentCompany=%5B%222329%22%2C%22277579%22%2C%221015%22%2C%221043%22%2C%2211057%22%2C%22118246%22%2C%22162271%22%2C%222753%22%2C%22313679%22%2C%22360308%22%2C%224592%22%2C%22130786%22%5D&amp;schoolFilter=%5B%22963638%22%5D&amp;page=33&amp;spellCorrectionEnabled=true&amp;prioritizeMessage=false" TargetMode="External"/><Relationship Id="rId29" Type="http://schemas.openxmlformats.org/officeDocument/2006/relationships/hyperlink" Target="https://www.linkedin.com/search/results/people/?keywords=%27%27&amp;origin=FACETED_SEARCH&amp;currentCompany=%5B%2272092703%22%2C%225322%22%2C%2231393419%22%2C%2215541%22%2C%2215633%22%2C%223592%22%2C%2237155%22%2C%224997%22%5D&amp;schoolFilter=%5B%2215138342%22%5D&amp;page=20&amp;spellCorrectionEnabled=true&amp;prioritizeMessage=false" TargetMode="External"/><Relationship Id="rId24" Type="http://schemas.openxmlformats.org/officeDocument/2006/relationships/hyperlink" Target="https://www.linkedin.com/school/universit%C3%A9-grenoble-alpes/people/?facetCurrentCompany=157240%2C1009%2C26684491%2C2780%2C3054%2C79383535%2C1415%2C2382910%2C1259%2C7041%2C1112%2C1956%2C162561%2C68841835%2C1028" TargetMode="External"/><Relationship Id="rId40" Type="http://schemas.openxmlformats.org/officeDocument/2006/relationships/hyperlink" Target="https://www.linkedin.com/search/results/people/?keywords=%27%22PhD%22OR%20%22Ph.D%22&amp;origin=FACETED_SEARCH&amp;currentCompany=%5B%221015%22%2C%221043%22%2C%2211057%22%2C%22118246%22%2C%22130786%22%2C%22162271%22%2C%222329%22%2C%222753%22%2C%22277579%22%2C%22313679%22%2C%22360308%22%2C%224592%22%5D&amp;schoolFilter=%5B%2215138342%22%5D&amp;page=5&amp;spellCorrectionEnabled=true&amp;prioritizeMessage=false" TargetMode="External"/><Relationship Id="rId45" Type="http://schemas.openxmlformats.org/officeDocument/2006/relationships/hyperlink" Target="https://www.linkedin.com/search/results/people/?keywords=%27%22PhD%22%20OR%20%22Ph.D%22&amp;origin=FACETED_SEARCH&amp;currentCompany=%5B%2272092703%22%2C%2215541%22%2C%2215633%22%2C%2231393419%22%2C%223592%22%2C%2237155%22%2C%224997%22%2C%225322%22%5D&amp;schoolFilter=%5B%2215138342%22%5D&amp;page=3&amp;spellCorrectionEnabled=true&amp;prioritizeMessage=false" TargetMode="External"/><Relationship Id="rId66" Type="http://schemas.openxmlformats.org/officeDocument/2006/relationships/hyperlink" Target="https://www.linkedin.com/search/results/people/?keywords=%27%22PhD%22%20OR%20%20%22Ph.D%22&amp;origin=FACETED_SEARCH&amp;currentCompany=%5B%2278360275%22%2C%221016%22%2C%2210301627%22%2C%221090%22%2C%221116%22%2C%2212394%22%2C%221248%22%2C%2212951%22%2C%2213173%22%2C%221344%22%2C%221344542%22%2C%221393%22%2C%2215088102%22%2C%2215100%22%2C%221511%22%2C%221544%22%2C%22157241%22%2C%22157261%22%2C%221612%22%2C%22163668%22%2C%22163905%22%2C%22164065%22%2C%221841%22%2C%222059%22%2C%222238%22%2C%222599%22%2C%222678%22%2C%222981%22%2C%22305287%22%2C%223102%22%2C%223282%22%2C%2233671%22%2C%223475%22%2C%223727%22%2C%2239130%22%2C%226150%22%2C%2282053%22%2C%228483%22%2C%228878%22%2C%229196246%22%2C%22688652%22%5D&amp;schoolFilter=%5B%22963638%22%5D&amp;page=11&amp;spellCorrectionEnabled=true&amp;prioritizeMessage=false" TargetMode="External"/><Relationship Id="rId87" Type="http://schemas.openxmlformats.org/officeDocument/2006/relationships/hyperlink" Target="https://www.linkedin.com/search/results/people/?keywords=%27%22PhD%22%20OR%20%22Ph.D%22&amp;origin=FACETED_SEARCH&amp;currentCompany=%5B%2215541%22%2C%2215633%22%2C%2231393419%22%2C%223592%22%2C%2237155%22%2C%224997%22%2C%225322%22%2C%2272092703%22%5D&amp;schoolFilter=%5B%2233262564%22%5D" TargetMode="External"/><Relationship Id="rId110" Type="http://schemas.openxmlformats.org/officeDocument/2006/relationships/hyperlink" Target="https://www.linkedin.com/search/results/people/?keywords=%27%22PhD%22OR%20%22Ph.D%22&amp;origin=FACETED_SEARCH&amp;currentCompany=%5B%221015%22%2C%221043%22%2C%2211057%22%2C%22118246%22%2C%22130786%22%2C%22162271%22%2C%222329%22%2C%222753%22%2C%22277579%22%2C%22313679%22%2C%22360308%22%2C%224592%22%5D&amp;schoolFilter=%5B%2228135%22%5D&amp;page=4&amp;spellCorrectionEnabled=true&amp;prioritizeMessage=false" TargetMode="External"/><Relationship Id="rId115" Type="http://schemas.openxmlformats.org/officeDocument/2006/relationships/hyperlink" Target="https://www.linkedin.com/search/results/people/?keywords=%27%22PhD%22%20OR%20%22Ph.D%22&amp;origin=FACETED_SEARCH&amp;currentCompany=%5B%221060%22%2C%221070%22%2C%221110%22%2C%22132664%22%2C%222288%22%2C%223014%22%2C%223665%22%2C%227545%22%5D&amp;schoolFilter=%5B%2228135%22%5D&amp;page=3&amp;spellCorrectionEnabled=true&amp;prioritizeMessage=false" TargetMode="External"/><Relationship Id="rId61" Type="http://schemas.openxmlformats.org/officeDocument/2006/relationships/hyperlink" Target="https://www.linkedin.com/search/results/people/?keywords=%27%22PhD%22%20OR%20%22Ph.D%22&amp;origin=FACETED_SEARCH&amp;currentCompany=%5B%221642%22%2C%2298059616%22%2C%221602%22%2C%22162715%22%2C%221399%22%2C%221406%22%2C%223081%22%2C%227462%22%2C%228306%22%2C%229884%22%2C%2210116%22%2C%22111557%22%2C%221185%22%2C%221304385%22%2C%221485%22%2C%221526%22%2C%2215720%22%2C%2215749%22%2C%221603%22%2C%2216233341%22%2C%22165467%22%2C%22165926%22%2C%221662%22%2C%221663%22%2C%2217609%22%2C%221773%22%2C%221893%22%2C%222068%22%2C%222227%22%2C%2224773027%22%2C%222562%22%2C%222633%22%2C%223123%22%2C%223222%22%2C%223235%22%2C%223818%22%2C%224059%22%2C%224114%22%2C%224713%22%2C%224791%22%2C%224857%22%2C%224891%22%2C%2252615%22%2C%225482%22%2C%225667%22%2C%225870%22%2C%225973%22%2C%226899%22%2C%2283051748%22%2C%228511%22%2C%229711%22%2C%22152417%22%5D&amp;schoolFilter=%5B%22963638%22%5D&amp;page=58&amp;spellCorrectionEnabled=true&amp;prioritizeMessage=false" TargetMode="External"/><Relationship Id="rId82" Type="http://schemas.openxmlformats.org/officeDocument/2006/relationships/hyperlink" Target="%2522&amp;" TargetMode="External"/><Relationship Id="rId19" Type="http://schemas.openxmlformats.org/officeDocument/2006/relationships/hyperlink" Target="https://www.linkedin.com/search/results/people/?keywords=%27%22PhD%22%20OR%20%22Ph.D%22&amp;origin=FACETED_SEARCH&amp;currentCompany=%5B%221067%22%2C%221068%22%2C%221123%22%2C%2211305%22%2C%2211339321%22%2C%2211448%22%2C%221214%22%2C%2212206%22%2C%221241%22%2C%221262%22%2C%221382%22%2C%2214322%22%2C%221508%22%2C%221608360%22%2C%22163040%22%2C%22163967%22%2C%22166426%22%2C%221691%22%2C%2219815%22%2C%222221%22%2C%2222559%22%2C%22237118%22%2C%222579%22%2C%222611817%22%2C%222648533%22%2C%22282760%22%2C%222979%22%2C%22343556%22%2C%2234644526%22%2C%223496831%22%2C%223880216%22%2C%22439981%22%2C%22497017%22%2C%226331%22%2C%22718432%22%2C%22732914%22%2C%227467%22%2C%2279376776%22%2C%22811282%22%2C%229218046%22%2C%22930708%22%2C%229623%22%2C%228635%22%5D&amp;schoolFilter=%5B%22963638%22%5D&amp;page=3&amp;spellCorrectionEnabled=true&amp;prioritizeMessage=false" TargetMode="External"/><Relationship Id="rId14" Type="http://schemas.openxmlformats.org/officeDocument/2006/relationships/hyperlink" Target="https://www.linkedin.com/search/results/people/?keywords=%27%22PhD%22%20OR%20%22Ph.D%22&amp;origin=GLOBAL_SEARCH_HEADER&amp;currentCompany=%5B%221009%22%2C%221028%22%2C%221112%22%2C%221259%22%2C%221415%22%2C%22157240%22%2C%22162561%22%2C%221956%22%2C%222382910%22%2C%2226684491%22%2C%222780%22%2C%223054%22%2C%2268841835%22%2C%227041%22%2C%2279383535%22%5D&amp;schoolFilter=%5B%22963638%22%5D&amp;page=6&amp;spellCorrectionEnabled=true&amp;prioritizeMessage=false" TargetMode="External"/><Relationship Id="rId30" Type="http://schemas.openxmlformats.org/officeDocument/2006/relationships/hyperlink" Target="https://www.linkedin.com/search/results/people/?keywords=%27%27&amp;origin=FACETED_SEARCH&amp;currentCompany=%5B%22162559%22%2C%221038%22%2C%221033%22%2C%2210133%22%2C%221075%22%2C%221182854%22%2C%221349%22%2C%221371%22%2C%221784%22%2C%222114%22%2C%2226855%22%2C%223230748%22%2C%224160%22%5D&amp;schoolFilter=%5B%2215138342%22%5D&amp;page=28&amp;spellCorrectionEnabled=true&amp;prioritizeMessage=false" TargetMode="External"/><Relationship Id="rId35" Type="http://schemas.openxmlformats.org/officeDocument/2006/relationships/hyperlink" Target="https://www.linkedin.com/search/results/people/?keywords=%27%22PhD%22%20OR%20%22Ph.D%22&amp;origin=FACETED_SEARCH&amp;currentCompany=%5B%224249%22%2C%221818%22%2C%223900%22%2C%2210279761%22%2C%221037919%22%2C%2210670453%22%2C%2211142%22%2C%2211455%22%2C%221271%22%2C%221323314%22%2C%221389%22%2C%22162834%22%2C%22163332%22%2C%22166785%22%2C%221689%22%2C%221711137%22%2C%2221474%22%2C%22245681%22%2C%2225100%22%2C%222695044%22%2C%222870457%22%2C%22298246%22%2C%2234681021%22%2C%223783876%22%2C%223901%22%2C%224120%22%2C%22455961%22%2C%22541318%22%2C%22549842%22%2C%22549863%22%2C%22565541%22%2C%22607957%22%2C%2267292165%22%2C%22715602%22%2C%22715837%22%2C%2274501517%22%2C%227480%22%2C%22785015%22%2C%2282315716%22%2C%2285259%22%5D&amp;schoolFilter=%5B%2215138342%22%5D&amp;page=9&amp;spellCorrectionEnabled=true&amp;prioritizeMessage=false" TargetMode="External"/><Relationship Id="rId56" Type="http://schemas.openxmlformats.org/officeDocument/2006/relationships/hyperlink" Target="https://www.linkedin.com/school/universite-clermont-auvergne/people/?facetCurrentCompany=2221%2C811282%2C237118%2C282760%2C163967%2C9623%2C930708%2C11339321%2C34644526%2C166426%2C1123%2C12206%2C1508%2C22559%2C11448%2C14322%2C2579%2C343556%2C6331%2C439981%2C7467%2C19815%2C11305%2C1691%2C2979%2C732914%2C3880216%2C1262%2C1382%2C1241%2C1067%2C1068%2C497017%2C79376776%2C3496831%2C9218046%2C1214%2C2611817%2C718432%2C163040%2C1608360%2C2648533%2C8635%2C10514941" TargetMode="External"/><Relationship Id="rId77" Type="http://schemas.openxmlformats.org/officeDocument/2006/relationships/hyperlink" Target="https://www.linkedin.com/search/results/people/?keywords=%27%22PhD%22%20OR%20%22Ph.D%22&amp;origin=FACETED_SEARCH&amp;currentCompany=%5B%221067%22%2C%221068%22%2C%221123%22%2C%2211305%22%2C%2211339321%22%2C%2211448%22%2C%221214%22%2C%2212206%22%2C%221241%22%2C%221262%22%2C%221382%22%2C%2214322%22%2C%221508%22%2C%221608360%22%2C%22163040%22%2C%22163967%22%2C%22166426%22%2C%221691%22%2C%2219815%22%2C%222221%22%2C%2222559%22%2C%22237118%22%2C%222579%22%2C%222611817%22%2C%222648533%22%2C%22282760%22%2C%222979%22%2C%22343556%22%2C%2234644526%22%2C%223496831%22%2C%223880216%22%2C%22439981%22%2C%22497017%22%2C%226331%22%2C%22718432%22%2C%22732914%22%2C%227467%22%2C%2279376776%22%2C%22811282%22%2C%228635%22%2C%229218046%22%2C%22930708%22%2C%229623%22%5D&amp;schoolFilter=%5B%2233262564%22%5D&amp;page=3&amp;spellCorrectionEnabled=true&amp;prioritizeMessage=false" TargetMode="External"/><Relationship Id="rId100" Type="http://schemas.openxmlformats.org/officeDocument/2006/relationships/hyperlink" Target="https://www.linkedin.com/search/results/people/?keywords=%27%27&amp;origin=FACETED_SEARCH&amp;currentCompany=%5B%22162559%22%2C%221038%22%2C%221033%22%2C%2210133%22%2C%221075%22%2C%221182854%22%2C%221349%22%2C%221371%22%2C%221784%22%2C%222114%22%2C%2226855%22%2C%223230748%22%2C%224160%22%5D&amp;schoolFilter=%5B%2228135%22%5D&amp;page=46&amp;spellCorrectionEnabled=true&amp;prioritizeMessage=false" TargetMode="External"/><Relationship Id="rId105" Type="http://schemas.openxmlformats.org/officeDocument/2006/relationships/hyperlink" Target="https://www.linkedin.com/search/results/people/?keywords=%27%27&amp;origin=FACETED_SEARCH&amp;currentCompany=%5B%221110%22%2C%221060%22%2C%221070%22%2C%22132664%22%2C%222288%22%2C%223014%22%2C%223665%22%2C%227545%22%5D&amp;schoolFilter=%5B%2228135%22%5D&amp;page=32&amp;spellCorrectionEnabled=true&amp;prioritizeMessage=false" TargetMode="External"/><Relationship Id="rId8" Type="http://schemas.openxmlformats.org/officeDocument/2006/relationships/hyperlink" Target="https://www.linkedin.com/search/results/people/?keywords=%27%27&amp;origin=FACETED_SEARCH&amp;currentCompany=%5B%2217796%22%2C%221943059%22%2C%2210514999%22%2C%2225886542%22%2C%222828217%22%2C%223169308%22%2C%223224429%22%2C%2244237%22%2C%225786%22%2C%22770174%22%2C%22860481%22%2C%2258636%22%5D&amp;schoolFilter=%5B%22963638%22%5D&amp;page=28&amp;spellCorrectionEnabled=true&amp;prioritizeMessage=false" TargetMode="External"/><Relationship Id="rId51" Type="http://schemas.openxmlformats.org/officeDocument/2006/relationships/hyperlink" Target="https://www.linkedin.com/search/results/people/?keywords=%27%27&amp;origin=FACETED_SEARCH&amp;currentCompany=%5B%22162559%22%2C%221033%22%2C%221038%22%2C%2210133%22%2C%221075%22%2C%221182854%22%2C%221349%22%2C%221371%22%2C%221784%22%2C%222114%22%2C%2226855%22%2C%223230748%22%2C%224160%22%5D&amp;schoolFilter=%5B%2233262564%22%5D&amp;page=11&amp;spellCorrectionEnabled=true&amp;prioritizeMessage=false" TargetMode="External"/><Relationship Id="rId72" Type="http://schemas.openxmlformats.org/officeDocument/2006/relationships/hyperlink" Target="https://www.linkedin.com/search/results/people/?keywords=%27%22PhD%22%20OR%20%22Ph.D%22&amp;origin=FACETED_SEARCH&amp;currentCompany=%5B%221053%22%2C%221088%22%2C%2214824825%22%2C%221497%22%2C%221618%22%2C%2217220%22%2C%222017%22%2C%222018%22%2C%222148%22%2C%22258644%22%2C%223608%22%2C%223894%22%2C%224472%22%2C%2252197%22%2C%229650115%22%5D&amp;schoolFilter=%5B%2215138342%22%5D&amp;page=32&amp;spellCorrectionEnabled=true&amp;prioritizeMessage=false" TargetMode="External"/><Relationship Id="rId93" Type="http://schemas.openxmlformats.org/officeDocument/2006/relationships/hyperlink" Target="https://www.linkedin.com/school/insa-lyon/people/?facetCurrentCompany=4249%2C10279761%2C11455%2C1389%2C1689%2C1037919%2C4120%2C1271%2C11142%2C10670453%2C1818%2C82315716%2C3901%2C298246%2C565541%2C607957%2C715602%2C21474%2C162834%2C163332%2C74501517%2C67292165%2C715837%2C85259%2C25100%2C455961%2C549842%2C1711137%2C166785%2C2695044%2C1323314%2C2870457%2C785015%2C34681021%2C7480%2C541318%2C3900%2C549863%2C245681%2C3783876" TargetMode="External"/><Relationship Id="rId98" Type="http://schemas.openxmlformats.org/officeDocument/2006/relationships/hyperlink" Target="https://www.linkedin.com/search/results/people/?keywords=%27%27&amp;origin=FACETED_SEARCH&amp;currentCompany=%5B%223896%22%2C%221035%22%2C%221115%22%2C%2210667%22%2C%221441%22%2C%221586%22%2C%222508619%22%2C%222528%22%2C%223185%22%2C%223488%22%5D&amp;schoolFilter=%5B%2228135%22%5D&amp;page=43&amp;spellCorrectionEnabled=true&amp;prioritizeMessage=false" TargetMode="External"/><Relationship Id="rId3" Type="http://schemas.openxmlformats.org/officeDocument/2006/relationships/hyperlink" Target="https://www.linkedin.com/search/results/people/?keywords=%27%22PhD%22OR%20%22Ph.D%22&amp;origin=GLOBAL_SEARCH_HEADER&amp;currentCompany=%5B%222329%22%2C%22277579%22%2C%221015%22%2C%221043%22%2C%2211057%22%2C%22118246%22%2C%22130786%22%2C%22162271%22%2C%222753%22%2C%22313679%22%2C%22360308%22%2C%224592%22%5D&amp;schoolFilter=%5B%22963638%22%5D&amp;page=2&amp;spellCorrectionEnabled=true&amp;prioritizeMessage=false" TargetMode="External"/><Relationship Id="rId25" Type="http://schemas.openxmlformats.org/officeDocument/2006/relationships/hyperlink" Target="https://www.linkedin.com/school/universit%C3%A9-grenoble-alpes/people/?facetCurrentCompany=2221%2C811282%2C237118%2C282760%2C163967%2C9623%2C930708%2C11339321%2C34644526%2C166426%2C1123%2C12206%2C1508%2C22559%2C11448%2C14322%2C2579%2C343556%2C6331%2C439981%2C7467%2C19815%2C11305%2C1691%2C2979%2C732914%2C3880216%2C1262%2C1382%2C1241%2C1067%2C1068%2C497017%2C79376776%2C3496831%2C9218046%2C1214%2C2611817%2C718432%2C163040%2C1608360%2C2648533%2C8635" TargetMode="External"/><Relationship Id="rId46" Type="http://schemas.openxmlformats.org/officeDocument/2006/relationships/hyperlink" Target="https://www.linkedin.com/school/universite-clermont-auvergne/people/?facetCurrentCompany=4249%2C10279761%2C11455%2C1389%2C1689%2C1037919%2C4120%2C1271%2C11142%2C10670453%2C1818%2C82315716%2C3901%2C298246%2C565541%2C607957%2C715602%2C21474%2C162834%2C163332%2C74501517%2C67292165%2C715837%2C85259%2C25100%2C455961%2C549842%2C1711137%2C166785%2C2695044%2C1323314%2C2870457%2C785015%2C34681021%2C7480%2C541318%2C3900%2C549863%2C245681%2C3783876" TargetMode="External"/><Relationship Id="rId67" Type="http://schemas.openxmlformats.org/officeDocument/2006/relationships/hyperlink" Target="https://www.linkedin.com/search/results/people/?keywords=%27%22PhD%22%20OR%20%20%22Ph.D%22&amp;origin=FACETED_SEARCH&amp;currentCompany=%5B%221016%22%2C%2210301627%22%2C%221090%22%2C%221116%22%2C%2212394%22%2C%221248%22%2C%2212951%22%2C%2213173%22%2C%221344%22%2C%221344542%22%2C%221393%22%2C%2215088102%22%2C%2215100%22%2C%221511%22%2C%221544%22%2C%22157241%22%2C%22157261%22%2C%221612%22%2C%22163668%22%2C%22163905%22%2C%22164065%22%2C%221841%22%2C%222059%22%2C%222238%22%2C%222599%22%2C%222678%22%2C%222981%22%2C%22305287%22%2C%223102%22%2C%223282%22%2C%2233671%22%2C%223475%22%2C%223727%22%2C%2239130%22%2C%226150%22%2C%2278360275%22%2C%2282053%22%2C%228483%22%2C%228878%22%2C%229196246%22%2C%22688652%22%5D&amp;schoolFilter=%5B%2215138342%22%5D&amp;page=6&amp;spellCorrectionEnabled=true&amp;prioritizeMessage=false" TargetMode="External"/><Relationship Id="rId116" Type="http://schemas.openxmlformats.org/officeDocument/2006/relationships/hyperlink" Target="https://www.linkedin.com/search/results/people/?keywords=%27%22PhD%22%20OR%20%22Ph.D%22&amp;origin=FACETED_SEARCH&amp;currentCompany=%5B%221035%22%2C%2210667%22%2C%221115%22%2C%221441%22%2C%221586%22%2C%222508619%22%2C%222528%22%2C%223185%22%2C%223488%22%2C%223896%22%5D&amp;schoolFilter=%5B%2228135%22%5D&amp;page=5&amp;spellCorrectionEnabled=true&amp;prioritizeMessage=false" TargetMode="External"/><Relationship Id="rId20" Type="http://schemas.openxmlformats.org/officeDocument/2006/relationships/hyperlink" Target="https://www.linkedin.com/school/universite-lyon-1/people/?facetCurrentCompany=17577%2C2999687%2C164715%2C5790%2C164788%2C6814%2C6533%2C165528%2C165597%2C2183106%2C2831374%2C3565400%2C164412%2C13258%2C2533080%2C355329%2C21575%2C8602%2C163855%2C2924299%2C101611463%2C66256%2C53025%2C5493%2C6358%2C623842%2C11508187%2C560124%2C2706866%2C3961767%2C164666%2C14803666%2C32003%2C5001%2C1632479%2C2646%2C2029%2C5328%2C2271%2C2743%2C4688%2C162993%2C6585%2C14547911" TargetMode="External"/><Relationship Id="rId41" Type="http://schemas.openxmlformats.org/officeDocument/2006/relationships/hyperlink" Target="https://www.linkedin.com/search/results/people/?keywords=%27%22PhD%22%20OR%20%22Ph.D%22&amp;origin=FACETED_SEARCH&amp;currentCompany=%5B%2210133%22%2C%221033%22%2C%221038%22%2C%221075%22%2C%221182854%22%2C%221349%22%2C%221371%22%2C%22162559%22%2C%221784%22%2C%222114%22%2C%2226855%22%2C%223230748%22%2C%224160%22%5D&amp;schoolFilter=%5B%2215138342%22%5D&amp;page=2&amp;spellCorrectionEnabled=true&amp;prioritizeMessage=false" TargetMode="External"/><Relationship Id="rId62" Type="http://schemas.openxmlformats.org/officeDocument/2006/relationships/hyperlink" Target="https://www.linkedin.com/school/universit%C3%A9-grenoble-alpes/people/?facetCurrentCompany=1662%2C1642%2C9884%2C3818%2C98059616%2C4114%2C83051748%2C2633%2C165926%2C1406%2C1485%2C1399%2C165467%2C1602%2C4791%2C162715%2C4857%2C7462%2C3235%2C2227%2C1893%2C3081%2C1603%2C2562%2C5973%2C15720%2C1304385%2C5667%2C5870%2C1663%2C52615%2C4713%2C3222%2C16233341%2C6899%2C10116%2C5482%2C17609%2C8511%2C3123%2C111557%2C1185%2C1773%2C8306%2C1526%2C9711%2C24773027%2C15749%2C4891%2C2068%2C4059%2C152417" TargetMode="External"/><Relationship Id="rId83" Type="http://schemas.openxmlformats.org/officeDocument/2006/relationships/hyperlink" Target="https://www.linkedin.com/search/results/people/?keywords=%27%22PhD%22OR%20%22Ph.D%22&amp;origin=FACETED_SEARCH&amp;currentCompany=%5B%222329%22%2C%221015%22%2C%221043%22%2C%2211057%22%2C%22118246%22%2C%22130786%22%2C%22162271%22%2C%222753%22%2C%22277579%22%2C%22313679%22%2C%22360308%22%2C%224592%22%5D&amp;schoolFilter=%5B%2233262564%22%5D" TargetMode="External"/><Relationship Id="rId88" Type="http://schemas.openxmlformats.org/officeDocument/2006/relationships/hyperlink" Target="https://www.linkedin.com/search/results/people/?keywords=%27%22PhD%22%20OR%20%22Ph.D%22&amp;origin=FACETED_SEARCH&amp;currentCompany=%5B%221642%22%2C%2298059616%22%2C%221602%22%2C%22162715%22%2C%221399%22%2C%221406%22%2C%223081%22%2C%227462%22%2C%228306%22%2C%229884%22%2C%2210116%22%2C%22111557%22%2C%221185%22%2C%221304385%22%2C%221485%22%2C%22152417%22%2C%221526%22%2C%2215720%22%2C%2215749%22%2C%221603%22%2C%2216233341%22%2C%22165467%22%2C%22165926%22%2C%221662%22%2C%221663%22%2C%2217609%22%2C%221773%22%2C%221893%22%2C%222068%22%2C%222227%22%2C%2224773027%22%2C%222562%22%2C%222633%22%2C%223123%22%2C%223222%22%2C%223235%22%2C%223818%22%2C%224059%22%2C%224114%22%2C%224713%22%2C%224791%22%2C%224857%22%2C%224891%22%2C%2252615%22%2C%225482%22%2C%225667%22%2C%225870%22%2C%225973%22%2C%226899%22%2C%2283051748%22%2C%228511%22%2C%229711%22%5D&amp;schoolFilter=%5B%2228135%22%5D&amp;page=14&amp;spellCorrectionEnabled=true&amp;prioritizeMessage=false" TargetMode="External"/><Relationship Id="rId111" Type="http://schemas.openxmlformats.org/officeDocument/2006/relationships/hyperlink" Target="https://www.linkedin.com/search/results/people/?keywords=%22PhD%22%20OR%20%22Ph.D%22&amp;origin=FACETED_SEARCH&amp;currentCompany=%5B%2210514999%22%2C%2217796%22%2C%221943059%22%2C%2225886542%22%2C%222828217%22%2C%223169308%22%2C%223224429%22%2C%2244237%22%2C%225786%22%2C%2258636%22%2C%22770174%22%2C%22860481%22%5D&amp;schoolFilter=%5B%2228135%22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CCDD9-3129-F64A-BF57-8D14AB1F9E38}">
  <dimension ref="B1:Y108"/>
  <sheetViews>
    <sheetView tabSelected="1" workbookViewId="0">
      <selection activeCell="B27" sqref="B27"/>
    </sheetView>
  </sheetViews>
  <sheetFormatPr baseColWidth="10" defaultRowHeight="16" x14ac:dyDescent="0.2"/>
  <cols>
    <col min="2" max="2" width="14" customWidth="1"/>
    <col min="3" max="3" width="35.83203125" customWidth="1"/>
    <col min="4" max="4" width="14.83203125" customWidth="1"/>
    <col min="5" max="5" width="14.5" customWidth="1"/>
    <col min="6" max="6" width="14.6640625" customWidth="1"/>
    <col min="7" max="9" width="14.83203125" customWidth="1"/>
  </cols>
  <sheetData>
    <row r="1" spans="2:25" x14ac:dyDescent="0.2">
      <c r="C1" s="1"/>
      <c r="D1" s="18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2:25" ht="28" thickBot="1" x14ac:dyDescent="0.4">
      <c r="B2" s="64" t="s">
        <v>23</v>
      </c>
      <c r="C2" s="65"/>
      <c r="D2" s="65"/>
      <c r="E2" s="65"/>
      <c r="F2" s="65"/>
      <c r="G2" s="6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2:25" ht="28" thickBot="1" x14ac:dyDescent="0.4">
      <c r="B3" s="19" t="s">
        <v>0</v>
      </c>
      <c r="C3" s="20" t="s">
        <v>20</v>
      </c>
      <c r="D3" s="20" t="s">
        <v>16</v>
      </c>
      <c r="E3" s="20" t="s">
        <v>17</v>
      </c>
      <c r="F3" s="20" t="s">
        <v>14</v>
      </c>
      <c r="G3" s="21" t="s">
        <v>18</v>
      </c>
      <c r="H3" s="13"/>
      <c r="I3" s="16"/>
      <c r="J3" s="15"/>
      <c r="K3" s="15"/>
      <c r="L3" s="15"/>
      <c r="M3" s="58" t="s">
        <v>21</v>
      </c>
      <c r="N3" s="59"/>
      <c r="O3" s="59"/>
      <c r="P3" s="59"/>
      <c r="Q3" s="59"/>
      <c r="R3" s="59"/>
      <c r="S3" s="59"/>
      <c r="T3" s="60"/>
      <c r="U3" s="15"/>
      <c r="V3" s="15"/>
      <c r="W3" s="15"/>
      <c r="X3" s="15"/>
      <c r="Y3" s="15"/>
    </row>
    <row r="4" spans="2:25" ht="19" x14ac:dyDescent="0.25">
      <c r="B4" s="22">
        <v>52</v>
      </c>
      <c r="C4" s="67" t="s">
        <v>3</v>
      </c>
      <c r="D4" s="3"/>
      <c r="E4" s="66" t="s">
        <v>14</v>
      </c>
      <c r="F4" s="2"/>
      <c r="G4" s="23" t="e">
        <f>F4/D4</f>
        <v>#DIV/0!</v>
      </c>
      <c r="H4" s="12"/>
      <c r="I4" s="17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2:25" ht="19" x14ac:dyDescent="0.25">
      <c r="B5" s="22">
        <v>40</v>
      </c>
      <c r="C5" s="11" t="s">
        <v>2</v>
      </c>
      <c r="D5" s="3"/>
      <c r="E5" s="9" t="s">
        <v>14</v>
      </c>
      <c r="F5" s="2"/>
      <c r="G5" s="23" t="e">
        <f>F5/D5</f>
        <v>#DIV/0!</v>
      </c>
      <c r="H5" s="12"/>
      <c r="I5" s="17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2:25" ht="19" x14ac:dyDescent="0.25">
      <c r="B6" s="22">
        <v>40</v>
      </c>
      <c r="C6" s="11" t="s">
        <v>1</v>
      </c>
      <c r="D6" s="3"/>
      <c r="E6" s="9" t="s">
        <v>14</v>
      </c>
      <c r="F6" s="2"/>
      <c r="G6" s="23" t="e">
        <f>F6/D6</f>
        <v>#DIV/0!</v>
      </c>
      <c r="H6" s="12"/>
      <c r="I6" s="17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2:25" ht="19" x14ac:dyDescent="0.25">
      <c r="B7" s="22">
        <v>14</v>
      </c>
      <c r="C7" s="11" t="s">
        <v>4</v>
      </c>
      <c r="D7" s="3"/>
      <c r="E7" s="9" t="s">
        <v>14</v>
      </c>
      <c r="F7" s="2"/>
      <c r="G7" s="23" t="e">
        <f>F7/D7</f>
        <v>#DIV/0!</v>
      </c>
      <c r="H7" s="12"/>
      <c r="I7" s="17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2:25" ht="19" x14ac:dyDescent="0.25">
      <c r="B8" s="22">
        <v>41</v>
      </c>
      <c r="C8" s="11" t="s">
        <v>5</v>
      </c>
      <c r="D8" s="3"/>
      <c r="E8" s="9" t="s">
        <v>14</v>
      </c>
      <c r="F8" s="2"/>
      <c r="G8" s="23" t="e">
        <f>F8/D8</f>
        <v>#DIV/0!</v>
      </c>
      <c r="H8" s="12"/>
      <c r="I8" s="17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2:25" ht="19" x14ac:dyDescent="0.25">
      <c r="B9" s="22">
        <v>43</v>
      </c>
      <c r="C9" s="11" t="s">
        <v>15</v>
      </c>
      <c r="D9" s="3"/>
      <c r="E9" s="9" t="s">
        <v>14</v>
      </c>
      <c r="F9" s="2"/>
      <c r="G9" s="23" t="e">
        <f>F9/D9</f>
        <v>#DIV/0!</v>
      </c>
      <c r="H9" s="12"/>
      <c r="I9" s="17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2:25" ht="19" x14ac:dyDescent="0.25">
      <c r="B10" s="22">
        <v>44</v>
      </c>
      <c r="C10" s="11" t="s">
        <v>19</v>
      </c>
      <c r="D10" s="3"/>
      <c r="E10" s="9" t="s">
        <v>14</v>
      </c>
      <c r="F10" s="2"/>
      <c r="G10" s="23" t="e">
        <f>F10/D10</f>
        <v>#DIV/0!</v>
      </c>
      <c r="H10" s="12"/>
      <c r="I10" s="17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2:25" ht="19" x14ac:dyDescent="0.25">
      <c r="B11" s="22">
        <v>15</v>
      </c>
      <c r="C11" s="11" t="s">
        <v>12</v>
      </c>
      <c r="D11" s="3"/>
      <c r="E11" s="9" t="s">
        <v>14</v>
      </c>
      <c r="F11" s="2"/>
      <c r="G11" s="23" t="e">
        <f>F11/D11</f>
        <v>#DIV/0!</v>
      </c>
      <c r="H11" s="12"/>
      <c r="I11" s="17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2:25" ht="19" x14ac:dyDescent="0.25">
      <c r="B12" s="22">
        <v>12</v>
      </c>
      <c r="C12" s="10" t="s">
        <v>11</v>
      </c>
      <c r="D12" s="3"/>
      <c r="E12" s="9" t="s">
        <v>14</v>
      </c>
      <c r="F12" s="2"/>
      <c r="G12" s="23" t="e">
        <f>F12/D12</f>
        <v>#DIV/0!</v>
      </c>
      <c r="H12" s="12"/>
      <c r="I12" s="17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2:25" ht="19" x14ac:dyDescent="0.25">
      <c r="B13" s="22">
        <v>12</v>
      </c>
      <c r="C13" s="10" t="s">
        <v>7</v>
      </c>
      <c r="D13" s="3"/>
      <c r="E13" s="9" t="s">
        <v>14</v>
      </c>
      <c r="F13" s="2"/>
      <c r="G13" s="23" t="e">
        <f>F13/D13</f>
        <v>#DIV/0!</v>
      </c>
      <c r="H13" s="12"/>
      <c r="I13" s="17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2:25" ht="19" x14ac:dyDescent="0.25">
      <c r="B14" s="22">
        <v>8</v>
      </c>
      <c r="C14" s="10" t="s">
        <v>10</v>
      </c>
      <c r="D14" s="3"/>
      <c r="E14" s="9" t="s">
        <v>14</v>
      </c>
      <c r="F14" s="2"/>
      <c r="G14" s="23" t="e">
        <f>F14/D14</f>
        <v>#DIV/0!</v>
      </c>
      <c r="H14" s="12"/>
      <c r="I14" s="17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2:25" ht="19" x14ac:dyDescent="0.25">
      <c r="B15" s="22">
        <v>13</v>
      </c>
      <c r="C15" s="10" t="s">
        <v>6</v>
      </c>
      <c r="D15" s="3"/>
      <c r="E15" s="9" t="s">
        <v>14</v>
      </c>
      <c r="F15" s="2"/>
      <c r="G15" s="23" t="e">
        <f>F15/D15</f>
        <v>#DIV/0!</v>
      </c>
      <c r="H15" s="12"/>
      <c r="I15" s="17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2:25" ht="19" x14ac:dyDescent="0.25">
      <c r="B16" s="22">
        <v>7</v>
      </c>
      <c r="C16" s="10" t="s">
        <v>8</v>
      </c>
      <c r="D16" s="3"/>
      <c r="E16" s="9" t="s">
        <v>14</v>
      </c>
      <c r="F16" s="2"/>
      <c r="G16" s="23" t="e">
        <f>F16/D16</f>
        <v>#DIV/0!</v>
      </c>
      <c r="H16" s="12"/>
      <c r="I16" s="17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2:25" ht="19" x14ac:dyDescent="0.25">
      <c r="B17" s="22">
        <v>10</v>
      </c>
      <c r="C17" s="68" t="s">
        <v>9</v>
      </c>
      <c r="D17" s="3"/>
      <c r="E17" s="69" t="s">
        <v>14</v>
      </c>
      <c r="F17" s="2"/>
      <c r="G17" s="23" t="e">
        <f>F17/D17</f>
        <v>#DIV/0!</v>
      </c>
      <c r="H17" s="12"/>
      <c r="I17" s="17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2:25" ht="20" thickBot="1" x14ac:dyDescent="0.3">
      <c r="B18" s="24">
        <f>SUM(B4:B17)</f>
        <v>351</v>
      </c>
      <c r="C18" s="25" t="s">
        <v>13</v>
      </c>
      <c r="D18" s="26"/>
      <c r="E18" s="27"/>
      <c r="F18" s="27"/>
      <c r="G18" s="28" t="e">
        <f t="shared" ref="G4:G18" si="0">F18/D18</f>
        <v>#DIV/0!</v>
      </c>
      <c r="H18" s="12"/>
      <c r="I18" s="17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2:25" ht="19" x14ac:dyDescent="0.25">
      <c r="B19" s="30"/>
      <c r="C19" s="31" t="s">
        <v>30</v>
      </c>
      <c r="D19" s="32"/>
      <c r="E19" s="33"/>
      <c r="F19" s="33"/>
      <c r="G19" s="3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2:25" ht="20" thickBot="1" x14ac:dyDescent="0.3">
      <c r="B20" s="35"/>
      <c r="C20" s="27" t="s">
        <v>28</v>
      </c>
      <c r="D20" s="36" t="e">
        <f>D18/D19</f>
        <v>#DIV/0!</v>
      </c>
      <c r="E20" s="27"/>
      <c r="F20" s="27"/>
      <c r="G20" s="37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2:25" x14ac:dyDescent="0.2"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2:25" x14ac:dyDescent="0.2"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2:25" x14ac:dyDescent="0.2"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2:25" x14ac:dyDescent="0.2"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7" spans="2:25" ht="17" thickBot="1" x14ac:dyDescent="0.25"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2:25" ht="28" thickBot="1" x14ac:dyDescent="0.4">
      <c r="I28" s="14"/>
      <c r="J28" s="14"/>
      <c r="K28" s="14"/>
      <c r="L28" s="14"/>
      <c r="M28" s="61" t="s">
        <v>22</v>
      </c>
      <c r="N28" s="62"/>
      <c r="O28" s="62"/>
      <c r="P28" s="62"/>
      <c r="Q28" s="62"/>
      <c r="R28" s="62"/>
      <c r="S28" s="63"/>
      <c r="T28" s="14"/>
      <c r="U28" s="14"/>
      <c r="V28" s="14"/>
      <c r="W28" s="14"/>
      <c r="X28" s="14"/>
      <c r="Y28" s="14"/>
    </row>
    <row r="29" spans="2:25" x14ac:dyDescent="0.2"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2:25" x14ac:dyDescent="0.2"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2:25" x14ac:dyDescent="0.2"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2:25" x14ac:dyDescent="0.2"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9:25" x14ac:dyDescent="0.2"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9:25" x14ac:dyDescent="0.2"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9:25" x14ac:dyDescent="0.2"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9:25" x14ac:dyDescent="0.2"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9:25" x14ac:dyDescent="0.2"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9:25" x14ac:dyDescent="0.2"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spans="9:25" x14ac:dyDescent="0.2"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9:25" x14ac:dyDescent="0.2"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9:25" x14ac:dyDescent="0.2"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spans="9:25" x14ac:dyDescent="0.2"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</row>
    <row r="43" spans="9:25" x14ac:dyDescent="0.2"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spans="9:25" x14ac:dyDescent="0.2"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spans="9:25" x14ac:dyDescent="0.2"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</row>
    <row r="46" spans="9:25" x14ac:dyDescent="0.2"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</row>
    <row r="47" spans="9:25" x14ac:dyDescent="0.2"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spans="9:25" x14ac:dyDescent="0.2"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spans="9:25" x14ac:dyDescent="0.2"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</row>
    <row r="50" spans="9:25" x14ac:dyDescent="0.2"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9:25" x14ac:dyDescent="0.2"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9:25" x14ac:dyDescent="0.2"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9:25" x14ac:dyDescent="0.2"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</row>
    <row r="54" spans="9:25" x14ac:dyDescent="0.2"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9:25" x14ac:dyDescent="0.2"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</row>
    <row r="56" spans="9:25" x14ac:dyDescent="0.2"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</row>
    <row r="57" spans="9:25" x14ac:dyDescent="0.2"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</row>
    <row r="58" spans="9:25" x14ac:dyDescent="0.2"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</row>
    <row r="59" spans="9:25" x14ac:dyDescent="0.2"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</row>
    <row r="60" spans="9:25" x14ac:dyDescent="0.2"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</row>
    <row r="61" spans="9:25" x14ac:dyDescent="0.2"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</row>
    <row r="62" spans="9:25" x14ac:dyDescent="0.2"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</row>
    <row r="63" spans="9:25" x14ac:dyDescent="0.2"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</row>
    <row r="64" spans="9:25" x14ac:dyDescent="0.2"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</row>
    <row r="65" spans="9:25" x14ac:dyDescent="0.2"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</row>
    <row r="66" spans="9:25" x14ac:dyDescent="0.2"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</row>
    <row r="67" spans="9:25" x14ac:dyDescent="0.2"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</row>
    <row r="68" spans="9:25" x14ac:dyDescent="0.2"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</row>
    <row r="69" spans="9:25" x14ac:dyDescent="0.2"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</row>
    <row r="70" spans="9:25" x14ac:dyDescent="0.2"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</row>
    <row r="71" spans="9:25" x14ac:dyDescent="0.2"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</row>
    <row r="72" spans="9:25" x14ac:dyDescent="0.2"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</row>
    <row r="73" spans="9:25" x14ac:dyDescent="0.2"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</row>
    <row r="74" spans="9:25" x14ac:dyDescent="0.2"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</row>
    <row r="75" spans="9:25" x14ac:dyDescent="0.2"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</row>
    <row r="76" spans="9:25" x14ac:dyDescent="0.2"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</row>
    <row r="77" spans="9:25" x14ac:dyDescent="0.2"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</row>
    <row r="78" spans="9:25" x14ac:dyDescent="0.2"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</row>
    <row r="79" spans="9:25" x14ac:dyDescent="0.2"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</row>
    <row r="80" spans="9:25" x14ac:dyDescent="0.2"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</row>
    <row r="81" spans="9:25" x14ac:dyDescent="0.2"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</row>
    <row r="82" spans="9:25" x14ac:dyDescent="0.2"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</row>
    <row r="83" spans="9:25" x14ac:dyDescent="0.2"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</row>
    <row r="84" spans="9:25" x14ac:dyDescent="0.2"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</row>
    <row r="85" spans="9:25" x14ac:dyDescent="0.2"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</row>
    <row r="86" spans="9:25" x14ac:dyDescent="0.2"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</row>
    <row r="87" spans="9:25" x14ac:dyDescent="0.2"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</row>
    <row r="88" spans="9:25" x14ac:dyDescent="0.2"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</row>
    <row r="89" spans="9:25" x14ac:dyDescent="0.2"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</row>
    <row r="90" spans="9:25" x14ac:dyDescent="0.2"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</row>
    <row r="91" spans="9:25" x14ac:dyDescent="0.2"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</row>
    <row r="92" spans="9:25" x14ac:dyDescent="0.2"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</row>
    <row r="93" spans="9:25" x14ac:dyDescent="0.2"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</row>
    <row r="94" spans="9:25" x14ac:dyDescent="0.2"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</row>
    <row r="95" spans="9:25" x14ac:dyDescent="0.2"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</row>
    <row r="96" spans="9:25" x14ac:dyDescent="0.2"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</row>
    <row r="97" spans="9:25" x14ac:dyDescent="0.2"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</row>
    <row r="98" spans="9:25" x14ac:dyDescent="0.2"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</row>
    <row r="99" spans="9:25" x14ac:dyDescent="0.2"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</row>
    <row r="100" spans="9:25" x14ac:dyDescent="0.2"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</row>
    <row r="101" spans="9:25" x14ac:dyDescent="0.2"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</row>
    <row r="102" spans="9:25" x14ac:dyDescent="0.2"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</row>
    <row r="103" spans="9:25" x14ac:dyDescent="0.2"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</row>
    <row r="104" spans="9:25" x14ac:dyDescent="0.2"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</row>
    <row r="105" spans="9:25" x14ac:dyDescent="0.2"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</row>
    <row r="106" spans="9:25" x14ac:dyDescent="0.2"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</row>
    <row r="107" spans="9:25" x14ac:dyDescent="0.2"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</row>
    <row r="108" spans="9:25" x14ac:dyDescent="0.2"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</row>
  </sheetData>
  <sortState xmlns:xlrd2="http://schemas.microsoft.com/office/spreadsheetml/2017/richdata2" ref="B4:G17">
    <sortCondition sortBy="cellColor" ref="C4:C17" dxfId="0"/>
  </sortState>
  <mergeCells count="3">
    <mergeCell ref="M3:T3"/>
    <mergeCell ref="M28:S28"/>
    <mergeCell ref="B2:G2"/>
  </mergeCells>
  <hyperlinks>
    <hyperlink ref="C14" r:id="rId1" xr:uid="{7AE3CAC6-FD12-9D4E-B35B-E16CA059D67D}"/>
    <hyperlink ref="C12" r:id="rId2" xr:uid="{9B397264-0B89-AA4B-AE98-AB5706CD3A6C}"/>
    <hyperlink ref="E12" r:id="rId3" xr:uid="{6496F075-A505-D24C-8BB9-D47ED8976206}"/>
    <hyperlink ref="C17" r:id="rId4" xr:uid="{FAC90C1E-C909-6F41-A722-E3D8B56906B8}"/>
    <hyperlink ref="E17" r:id="rId5" xr:uid="{BE277DE5-A41E-4546-BCE8-9E6E6E7A2218}"/>
    <hyperlink ref="C16" r:id="rId6" xr:uid="{C02E17D4-332D-4A4A-94A4-0472E708C9CF}"/>
    <hyperlink ref="E16" r:id="rId7" xr:uid="{466D2474-1948-5A4C-AF2A-24E146D79D11}"/>
    <hyperlink ref="C13" r:id="rId8" xr:uid="{F579B726-3913-F04C-8EC2-808FD3069B1B}"/>
    <hyperlink ref="C15" r:id="rId9" xr:uid="{39CCC279-8797-E342-A257-0CDB16FEB719}"/>
    <hyperlink ref="E15" r:id="rId10" xr:uid="{9D791A90-586B-0741-838C-6619600D1C89}"/>
    <hyperlink ref="C6" r:id="rId11" xr:uid="{4E25540E-09AE-0F4F-9ECA-75FC55853130}"/>
    <hyperlink ref="C5" r:id="rId12" xr:uid="{72FC16D6-287D-154D-8410-EB95AC5E8364}"/>
    <hyperlink ref="C7" r:id="rId13" xr:uid="{F2C49FE3-59FD-1C49-832F-577BB2D59300}"/>
    <hyperlink ref="E7" r:id="rId14" xr:uid="{1A8295F1-E23B-4B45-9D1E-A07A60A8E0D8}"/>
    <hyperlink ref="E8" r:id="rId15" xr:uid="{9D4ADBD1-30A9-B54A-A662-9D334E4992BB}"/>
    <hyperlink ref="E13" r:id="rId16" xr:uid="{AED58D9A-AB9A-224B-BD8F-1F040130F674}"/>
    <hyperlink ref="E14" r:id="rId17" xr:uid="{349F6C0D-1849-9347-8429-C56E5F74FDCE}"/>
    <hyperlink ref="E6" r:id="rId18" xr:uid="{05B960BD-F838-3442-A5C1-B186E1297715}"/>
    <hyperlink ref="E5" r:id="rId19" xr:uid="{BCBBD4EA-7079-024B-B945-04FCE7910C53}"/>
    <hyperlink ref="C8" r:id="rId20" xr:uid="{EA773E7E-F7BF-5740-8D61-82FE4AE16959}"/>
    <hyperlink ref="C9" r:id="rId21" xr:uid="{20919191-2AEA-6D42-8DE6-E3048404E945}"/>
    <hyperlink ref="E9" r:id="rId22" xr:uid="{7EF6E8F0-C64A-6E49-9FDC-FA071DC297F7}"/>
    <hyperlink ref="C10" r:id="rId23" xr:uid="{7961B562-5443-CC4C-B47E-C8692556005D}"/>
    <hyperlink ref="E10" r:id="rId24" xr:uid="{4C39280C-AF4E-9949-B4A0-616A9F03DABC}"/>
    <hyperlink ref="C19" r:id="rId25" display="Alumni Université" xr:uid="{5BB2713E-C318-6442-8583-B5AEEC77182A}"/>
    <hyperlink ref="C11" r:id="rId26" xr:uid="{E25DD41E-7D70-E747-8E14-D42520D21133}"/>
    <hyperlink ref="E11" r:id="rId27" xr:uid="{809810B3-35E0-D54E-8236-02221AC29286}"/>
    <hyperlink ref="C4" r:id="rId28" xr:uid="{EB7E70FD-6FA1-964D-964D-FB617FD4FFE8}"/>
    <hyperlink ref="E4" r:id="rId29" xr:uid="{A34B352F-46F5-8C4B-9835-90720E482710}"/>
  </hyperlinks>
  <pageMargins left="0.7" right="0.7" top="0.75" bottom="0.75" header="0.3" footer="0.3"/>
  <drawing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8BA85-3B22-E544-8EC8-126061179810}">
  <dimension ref="B1:N43"/>
  <sheetViews>
    <sheetView topLeftCell="A6" zoomScale="101" workbookViewId="0">
      <selection activeCell="J31" sqref="J31"/>
    </sheetView>
  </sheetViews>
  <sheetFormatPr baseColWidth="10" defaultRowHeight="16" x14ac:dyDescent="0.2"/>
  <cols>
    <col min="2" max="2" width="14" customWidth="1"/>
    <col min="3" max="3" width="38.83203125" customWidth="1"/>
    <col min="4" max="4" width="14.83203125" customWidth="1"/>
    <col min="5" max="5" width="14.5" customWidth="1"/>
    <col min="6" max="6" width="14.6640625" customWidth="1"/>
    <col min="7" max="7" width="14.83203125" customWidth="1"/>
    <col min="9" max="9" width="14" customWidth="1"/>
    <col min="10" max="10" width="38.5" customWidth="1"/>
    <col min="11" max="11" width="14.83203125" customWidth="1"/>
    <col min="12" max="12" width="14.5" customWidth="1"/>
    <col min="13" max="13" width="14.6640625" customWidth="1"/>
    <col min="14" max="14" width="14.83203125" customWidth="1"/>
  </cols>
  <sheetData>
    <row r="1" spans="2:14" x14ac:dyDescent="0.2">
      <c r="C1" s="1"/>
    </row>
    <row r="3" spans="2:14" ht="17" thickBot="1" x14ac:dyDescent="0.25"/>
    <row r="4" spans="2:14" ht="28" thickBot="1" x14ac:dyDescent="0.4">
      <c r="B4" s="52" t="s">
        <v>24</v>
      </c>
      <c r="C4" s="53"/>
      <c r="D4" s="53"/>
      <c r="E4" s="53"/>
      <c r="F4" s="53"/>
      <c r="G4" s="54"/>
      <c r="I4" s="55" t="s">
        <v>26</v>
      </c>
      <c r="J4" s="56"/>
      <c r="K4" s="56"/>
      <c r="L4" s="56"/>
      <c r="M4" s="56"/>
      <c r="N4" s="57"/>
    </row>
    <row r="5" spans="2:14" ht="19" x14ac:dyDescent="0.25">
      <c r="B5" s="19" t="s">
        <v>0</v>
      </c>
      <c r="C5" s="20" t="s">
        <v>25</v>
      </c>
      <c r="D5" s="20" t="s">
        <v>16</v>
      </c>
      <c r="E5" s="20" t="s">
        <v>17</v>
      </c>
      <c r="F5" s="20" t="s">
        <v>14</v>
      </c>
      <c r="G5" s="21" t="s">
        <v>18</v>
      </c>
      <c r="I5" s="19" t="s">
        <v>0</v>
      </c>
      <c r="J5" s="20" t="s">
        <v>25</v>
      </c>
      <c r="K5" s="20" t="s">
        <v>16</v>
      </c>
      <c r="L5" s="20" t="s">
        <v>17</v>
      </c>
      <c r="M5" s="20" t="s">
        <v>14</v>
      </c>
      <c r="N5" s="21" t="s">
        <v>18</v>
      </c>
    </row>
    <row r="6" spans="2:14" ht="19" x14ac:dyDescent="0.25">
      <c r="B6" s="51">
        <v>52</v>
      </c>
      <c r="C6" s="7" t="s">
        <v>3</v>
      </c>
      <c r="D6" s="3">
        <v>3800</v>
      </c>
      <c r="E6" s="6" t="s">
        <v>14</v>
      </c>
      <c r="F6" s="2">
        <v>570</v>
      </c>
      <c r="G6" s="23">
        <f t="shared" ref="G6:G20" si="0">F6/D6</f>
        <v>0.15</v>
      </c>
      <c r="I6" s="22">
        <v>40</v>
      </c>
      <c r="J6" s="7" t="s">
        <v>2</v>
      </c>
      <c r="K6" s="3">
        <v>1479</v>
      </c>
      <c r="L6" s="6" t="s">
        <v>14</v>
      </c>
      <c r="M6" s="2">
        <v>90</v>
      </c>
      <c r="N6" s="23">
        <f t="shared" ref="N6:N20" si="1">M6/K6</f>
        <v>6.0851926977687626E-2</v>
      </c>
    </row>
    <row r="7" spans="2:14" ht="19" x14ac:dyDescent="0.25">
      <c r="B7" s="51">
        <v>40</v>
      </c>
      <c r="C7" s="4" t="s">
        <v>2</v>
      </c>
      <c r="D7" s="3">
        <v>1800</v>
      </c>
      <c r="E7" s="5" t="s">
        <v>14</v>
      </c>
      <c r="F7" s="2">
        <v>100</v>
      </c>
      <c r="G7" s="23">
        <f t="shared" si="0"/>
        <v>5.5555555555555552E-2</v>
      </c>
      <c r="I7" s="22">
        <v>52</v>
      </c>
      <c r="J7" s="7" t="s">
        <v>3</v>
      </c>
      <c r="K7" s="3">
        <v>1276</v>
      </c>
      <c r="L7" s="6" t="s">
        <v>14</v>
      </c>
      <c r="M7" s="2">
        <v>170</v>
      </c>
      <c r="N7" s="23">
        <f t="shared" si="1"/>
        <v>0.13322884012539185</v>
      </c>
    </row>
    <row r="8" spans="2:14" ht="19" x14ac:dyDescent="0.25">
      <c r="B8" s="51">
        <v>40</v>
      </c>
      <c r="C8" s="4" t="s">
        <v>1</v>
      </c>
      <c r="D8" s="3">
        <v>1500</v>
      </c>
      <c r="E8" s="5" t="s">
        <v>14</v>
      </c>
      <c r="F8" s="2">
        <v>115</v>
      </c>
      <c r="G8" s="23">
        <f t="shared" si="0"/>
        <v>7.6666666666666661E-2</v>
      </c>
      <c r="I8" s="22">
        <v>40</v>
      </c>
      <c r="J8" s="7" t="s">
        <v>1</v>
      </c>
      <c r="K8" s="3">
        <v>1049</v>
      </c>
      <c r="L8" s="6" t="s">
        <v>14</v>
      </c>
      <c r="M8" s="2">
        <v>91</v>
      </c>
      <c r="N8" s="23">
        <f t="shared" si="1"/>
        <v>8.6749285033365112E-2</v>
      </c>
    </row>
    <row r="9" spans="2:14" ht="19" x14ac:dyDescent="0.25">
      <c r="B9" s="51">
        <v>14</v>
      </c>
      <c r="C9" s="7" t="s">
        <v>4</v>
      </c>
      <c r="D9" s="3">
        <v>900</v>
      </c>
      <c r="E9" s="6" t="s">
        <v>14</v>
      </c>
      <c r="F9" s="2">
        <v>50</v>
      </c>
      <c r="G9" s="23">
        <f t="shared" si="0"/>
        <v>5.5555555555555552E-2</v>
      </c>
      <c r="I9" s="22">
        <v>43</v>
      </c>
      <c r="J9" s="7" t="s">
        <v>15</v>
      </c>
      <c r="K9" s="3">
        <v>989</v>
      </c>
      <c r="L9" s="6" t="s">
        <v>14</v>
      </c>
      <c r="M9" s="2">
        <v>27</v>
      </c>
      <c r="N9" s="23">
        <f t="shared" si="1"/>
        <v>2.7300303336703743E-2</v>
      </c>
    </row>
    <row r="10" spans="2:14" ht="19" x14ac:dyDescent="0.25">
      <c r="B10" s="51">
        <v>41</v>
      </c>
      <c r="C10" s="7" t="s">
        <v>5</v>
      </c>
      <c r="D10" s="3">
        <v>800</v>
      </c>
      <c r="E10" s="6" t="s">
        <v>14</v>
      </c>
      <c r="F10" s="2">
        <v>100</v>
      </c>
      <c r="G10" s="23">
        <f t="shared" si="0"/>
        <v>0.125</v>
      </c>
      <c r="I10" s="22">
        <v>14</v>
      </c>
      <c r="J10" s="7" t="s">
        <v>4</v>
      </c>
      <c r="K10" s="3">
        <v>864</v>
      </c>
      <c r="L10" s="6" t="s">
        <v>14</v>
      </c>
      <c r="M10" s="2">
        <v>65</v>
      </c>
      <c r="N10" s="23">
        <f t="shared" si="1"/>
        <v>7.5231481481481483E-2</v>
      </c>
    </row>
    <row r="11" spans="2:14" ht="19" x14ac:dyDescent="0.25">
      <c r="B11" s="51">
        <v>43</v>
      </c>
      <c r="C11" s="7" t="s">
        <v>31</v>
      </c>
      <c r="D11" s="3">
        <v>700</v>
      </c>
      <c r="E11" s="6" t="s">
        <v>14</v>
      </c>
      <c r="F11" s="2">
        <v>20</v>
      </c>
      <c r="G11" s="23">
        <f t="shared" si="0"/>
        <v>2.8571428571428571E-2</v>
      </c>
      <c r="I11" s="22">
        <v>41</v>
      </c>
      <c r="J11" s="7" t="s">
        <v>5</v>
      </c>
      <c r="K11" s="3">
        <v>702</v>
      </c>
      <c r="L11" s="44" t="s">
        <v>14</v>
      </c>
      <c r="M11" s="2">
        <v>54</v>
      </c>
      <c r="N11" s="23">
        <f t="shared" si="1"/>
        <v>7.6923076923076927E-2</v>
      </c>
    </row>
    <row r="12" spans="2:14" ht="19" x14ac:dyDescent="0.25">
      <c r="B12" s="51">
        <v>44</v>
      </c>
      <c r="C12" s="7" t="s">
        <v>19</v>
      </c>
      <c r="D12" s="3">
        <v>460</v>
      </c>
      <c r="E12" s="6" t="s">
        <v>14</v>
      </c>
      <c r="F12" s="2">
        <v>10</v>
      </c>
      <c r="G12" s="23">
        <f t="shared" si="0"/>
        <v>2.1739130434782608E-2</v>
      </c>
      <c r="I12" s="22">
        <v>44</v>
      </c>
      <c r="J12" s="7" t="s">
        <v>19</v>
      </c>
      <c r="K12" s="3">
        <v>674</v>
      </c>
      <c r="L12" s="6" t="s">
        <v>14</v>
      </c>
      <c r="M12" s="2">
        <v>5</v>
      </c>
      <c r="N12" s="23">
        <f t="shared" si="1"/>
        <v>7.4183976261127599E-3</v>
      </c>
    </row>
    <row r="13" spans="2:14" ht="19" x14ac:dyDescent="0.25">
      <c r="B13" s="51">
        <v>12</v>
      </c>
      <c r="C13" s="4" t="s">
        <v>11</v>
      </c>
      <c r="D13" s="3">
        <v>330</v>
      </c>
      <c r="E13" s="5" t="s">
        <v>14</v>
      </c>
      <c r="F13" s="2">
        <v>20</v>
      </c>
      <c r="G13" s="23">
        <f t="shared" si="0"/>
        <v>6.0606060606060608E-2</v>
      </c>
      <c r="I13" s="22">
        <v>15</v>
      </c>
      <c r="J13" s="8" t="s">
        <v>12</v>
      </c>
      <c r="K13" s="3">
        <v>1097</v>
      </c>
      <c r="L13" s="38" t="s">
        <v>14</v>
      </c>
      <c r="M13" s="2">
        <v>317</v>
      </c>
      <c r="N13" s="23">
        <f t="shared" si="1"/>
        <v>0.28896991795806748</v>
      </c>
    </row>
    <row r="14" spans="2:14" ht="19" x14ac:dyDescent="0.25">
      <c r="B14" s="51">
        <v>12</v>
      </c>
      <c r="C14" s="4" t="s">
        <v>7</v>
      </c>
      <c r="D14" s="3">
        <v>280</v>
      </c>
      <c r="E14" s="6" t="s">
        <v>14</v>
      </c>
      <c r="F14" s="2">
        <v>5</v>
      </c>
      <c r="G14" s="23">
        <f t="shared" si="0"/>
        <v>1.7857142857142856E-2</v>
      </c>
      <c r="I14" s="22">
        <v>12</v>
      </c>
      <c r="J14" s="7" t="s">
        <v>11</v>
      </c>
      <c r="K14" s="3">
        <v>618</v>
      </c>
      <c r="L14" s="6" t="s">
        <v>14</v>
      </c>
      <c r="M14" s="2">
        <v>49</v>
      </c>
      <c r="N14" s="23">
        <f t="shared" si="1"/>
        <v>7.9288025889967639E-2</v>
      </c>
    </row>
    <row r="15" spans="2:14" ht="19" x14ac:dyDescent="0.25">
      <c r="B15" s="51">
        <v>8</v>
      </c>
      <c r="C15" s="4" t="s">
        <v>10</v>
      </c>
      <c r="D15" s="3">
        <v>240</v>
      </c>
      <c r="E15" s="6" t="s">
        <v>14</v>
      </c>
      <c r="F15" s="2">
        <v>25</v>
      </c>
      <c r="G15" s="23">
        <f t="shared" si="0"/>
        <v>0.10416666666666667</v>
      </c>
      <c r="I15" s="22">
        <v>13</v>
      </c>
      <c r="J15" s="7" t="s">
        <v>6</v>
      </c>
      <c r="K15" s="3">
        <v>279</v>
      </c>
      <c r="L15" s="6" t="s">
        <v>14</v>
      </c>
      <c r="M15" s="2">
        <v>14</v>
      </c>
      <c r="N15" s="23">
        <f t="shared" si="1"/>
        <v>5.0179211469534052E-2</v>
      </c>
    </row>
    <row r="16" spans="2:14" ht="19" x14ac:dyDescent="0.25">
      <c r="B16" s="51">
        <v>13</v>
      </c>
      <c r="C16" s="4" t="s">
        <v>6</v>
      </c>
      <c r="D16" s="3">
        <v>240</v>
      </c>
      <c r="E16" s="5" t="s">
        <v>14</v>
      </c>
      <c r="F16" s="2">
        <v>10</v>
      </c>
      <c r="G16" s="23">
        <f t="shared" si="0"/>
        <v>4.1666666666666664E-2</v>
      </c>
      <c r="I16" s="22">
        <v>12</v>
      </c>
      <c r="J16" s="7" t="s">
        <v>7</v>
      </c>
      <c r="K16" s="3">
        <v>267</v>
      </c>
      <c r="L16" s="6" t="s">
        <v>14</v>
      </c>
      <c r="M16" s="2">
        <v>14</v>
      </c>
      <c r="N16" s="23">
        <f t="shared" si="1"/>
        <v>5.2434456928838954E-2</v>
      </c>
    </row>
    <row r="17" spans="2:14" ht="19" x14ac:dyDescent="0.25">
      <c r="B17" s="51">
        <v>15</v>
      </c>
      <c r="C17" s="7" t="s">
        <v>12</v>
      </c>
      <c r="D17" s="3">
        <v>220</v>
      </c>
      <c r="E17" s="6" t="s">
        <v>14</v>
      </c>
      <c r="F17" s="2">
        <v>65</v>
      </c>
      <c r="G17" s="23">
        <f t="shared" si="0"/>
        <v>0.29545454545454547</v>
      </c>
      <c r="I17" s="22">
        <v>10</v>
      </c>
      <c r="J17" s="7" t="s">
        <v>9</v>
      </c>
      <c r="K17" s="3">
        <v>261</v>
      </c>
      <c r="L17" s="6" t="s">
        <v>14</v>
      </c>
      <c r="M17" s="2">
        <v>54</v>
      </c>
      <c r="N17" s="23">
        <f t="shared" si="1"/>
        <v>0.20689655172413793</v>
      </c>
    </row>
    <row r="18" spans="2:14" ht="19" x14ac:dyDescent="0.25">
      <c r="B18" s="51">
        <v>7</v>
      </c>
      <c r="C18" s="4" t="s">
        <v>8</v>
      </c>
      <c r="D18" s="3">
        <v>210</v>
      </c>
      <c r="E18" s="5" t="s">
        <v>14</v>
      </c>
      <c r="F18" s="2">
        <v>15</v>
      </c>
      <c r="G18" s="23">
        <f t="shared" si="0"/>
        <v>7.1428571428571425E-2</v>
      </c>
      <c r="I18" s="22">
        <v>7</v>
      </c>
      <c r="J18" s="7" t="s">
        <v>8</v>
      </c>
      <c r="K18" s="3">
        <v>228</v>
      </c>
      <c r="L18" s="6" t="s">
        <v>14</v>
      </c>
      <c r="M18" s="2">
        <v>33</v>
      </c>
      <c r="N18" s="23">
        <f t="shared" si="1"/>
        <v>0.14473684210526316</v>
      </c>
    </row>
    <row r="19" spans="2:14" ht="19" x14ac:dyDescent="0.25">
      <c r="B19" s="51">
        <v>10</v>
      </c>
      <c r="C19" s="4" t="s">
        <v>9</v>
      </c>
      <c r="D19" s="3">
        <v>200</v>
      </c>
      <c r="E19" s="5" t="s">
        <v>14</v>
      </c>
      <c r="F19" s="2">
        <v>25</v>
      </c>
      <c r="G19" s="23">
        <f t="shared" si="0"/>
        <v>0.125</v>
      </c>
      <c r="I19" s="22">
        <v>8</v>
      </c>
      <c r="J19" s="7" t="s">
        <v>10</v>
      </c>
      <c r="K19" s="3">
        <v>200</v>
      </c>
      <c r="L19" s="6" t="s">
        <v>14</v>
      </c>
      <c r="M19" s="2">
        <v>26</v>
      </c>
      <c r="N19" s="23">
        <f t="shared" si="1"/>
        <v>0.13</v>
      </c>
    </row>
    <row r="20" spans="2:14" ht="20" thickBot="1" x14ac:dyDescent="0.3">
      <c r="B20" s="24">
        <f>SUM(B6:B19)</f>
        <v>351</v>
      </c>
      <c r="C20" s="25" t="s">
        <v>13</v>
      </c>
      <c r="D20" s="26">
        <f>SUM(D6:D19)</f>
        <v>11680</v>
      </c>
      <c r="E20" s="25"/>
      <c r="F20" s="27">
        <f>SUM(F6:F19)</f>
        <v>1130</v>
      </c>
      <c r="G20" s="28">
        <f t="shared" si="0"/>
        <v>9.6746575342465752E-2</v>
      </c>
      <c r="I20" s="24">
        <f>SUM(I6:I19)</f>
        <v>351</v>
      </c>
      <c r="J20" s="25" t="s">
        <v>13</v>
      </c>
      <c r="K20" s="26">
        <f>SUM(K6:K19)</f>
        <v>9983</v>
      </c>
      <c r="L20" s="27"/>
      <c r="M20" s="27">
        <f>SUM(M6:M19)</f>
        <v>1009</v>
      </c>
      <c r="N20" s="28">
        <f t="shared" si="1"/>
        <v>0.10107182209756586</v>
      </c>
    </row>
    <row r="21" spans="2:14" ht="19" x14ac:dyDescent="0.25">
      <c r="B21" s="39"/>
      <c r="C21" s="40" t="s">
        <v>30</v>
      </c>
      <c r="D21" s="41">
        <v>113000</v>
      </c>
      <c r="E21" s="42"/>
      <c r="F21" s="42"/>
      <c r="G21" s="43"/>
      <c r="I21" s="39"/>
      <c r="J21" s="40" t="s">
        <v>30</v>
      </c>
      <c r="K21" s="41">
        <v>113000</v>
      </c>
      <c r="L21" s="42"/>
      <c r="M21" s="42"/>
      <c r="N21" s="43"/>
    </row>
    <row r="22" spans="2:14" ht="20" thickBot="1" x14ac:dyDescent="0.3">
      <c r="B22" s="35"/>
      <c r="C22" s="27" t="s">
        <v>28</v>
      </c>
      <c r="D22" s="36">
        <f>D20/D21</f>
        <v>0.10336283185840708</v>
      </c>
      <c r="E22" s="27"/>
      <c r="F22" s="27"/>
      <c r="G22" s="37"/>
      <c r="I22" s="35"/>
      <c r="J22" s="27" t="s">
        <v>27</v>
      </c>
      <c r="K22" s="36">
        <f>K20/K21</f>
        <v>8.8345132743362836E-2</v>
      </c>
      <c r="L22" s="27"/>
      <c r="M22" s="27"/>
      <c r="N22" s="37"/>
    </row>
    <row r="24" spans="2:14" ht="17" thickBot="1" x14ac:dyDescent="0.25"/>
    <row r="25" spans="2:14" ht="28" thickBot="1" x14ac:dyDescent="0.4">
      <c r="B25" s="52" t="s">
        <v>32</v>
      </c>
      <c r="C25" s="53"/>
      <c r="D25" s="53"/>
      <c r="E25" s="53"/>
      <c r="F25" s="53"/>
      <c r="G25" s="54"/>
      <c r="I25" s="55" t="s">
        <v>29</v>
      </c>
      <c r="J25" s="56"/>
      <c r="K25" s="56"/>
      <c r="L25" s="56"/>
      <c r="M25" s="56"/>
      <c r="N25" s="57"/>
    </row>
    <row r="26" spans="2:14" ht="20" thickBot="1" x14ac:dyDescent="0.3">
      <c r="B26" s="19" t="s">
        <v>0</v>
      </c>
      <c r="C26" s="20" t="s">
        <v>25</v>
      </c>
      <c r="D26" s="20" t="s">
        <v>16</v>
      </c>
      <c r="E26" s="20" t="s">
        <v>17</v>
      </c>
      <c r="F26" s="20" t="s">
        <v>14</v>
      </c>
      <c r="G26" s="21" t="s">
        <v>18</v>
      </c>
      <c r="I26" s="45" t="s">
        <v>0</v>
      </c>
      <c r="J26" s="46" t="s">
        <v>25</v>
      </c>
      <c r="K26" s="46" t="s">
        <v>16</v>
      </c>
      <c r="L26" s="46" t="s">
        <v>17</v>
      </c>
      <c r="M26" s="46" t="s">
        <v>14</v>
      </c>
      <c r="N26" s="47" t="s">
        <v>18</v>
      </c>
    </row>
    <row r="27" spans="2:14" ht="19" x14ac:dyDescent="0.25">
      <c r="B27" s="51">
        <v>40</v>
      </c>
      <c r="C27" s="7" t="s">
        <v>1</v>
      </c>
      <c r="D27" s="3">
        <v>2527</v>
      </c>
      <c r="E27" s="6" t="s">
        <v>14</v>
      </c>
      <c r="F27" s="2">
        <v>212</v>
      </c>
      <c r="G27" s="23">
        <f>F27/D27</f>
        <v>8.3893945389790267E-2</v>
      </c>
      <c r="I27" s="30">
        <v>41</v>
      </c>
      <c r="J27" s="48" t="s">
        <v>1</v>
      </c>
      <c r="K27" s="32">
        <v>748</v>
      </c>
      <c r="L27" s="49" t="s">
        <v>14</v>
      </c>
      <c r="M27" s="33">
        <v>17</v>
      </c>
      <c r="N27" s="50">
        <f t="shared" ref="N27:N41" si="2">M27/K27</f>
        <v>2.2727272727272728E-2</v>
      </c>
    </row>
    <row r="28" spans="2:14" ht="19" x14ac:dyDescent="0.25">
      <c r="B28" s="51">
        <v>40</v>
      </c>
      <c r="C28" s="7" t="s">
        <v>2</v>
      </c>
      <c r="D28" s="3">
        <v>2182</v>
      </c>
      <c r="E28" s="6" t="s">
        <v>14</v>
      </c>
      <c r="F28" s="2">
        <v>144</v>
      </c>
      <c r="G28" s="23">
        <f>F28/D28</f>
        <v>6.5994500458295136E-2</v>
      </c>
      <c r="I28" s="22">
        <v>44</v>
      </c>
      <c r="J28" s="7" t="s">
        <v>15</v>
      </c>
      <c r="K28" s="3">
        <v>631</v>
      </c>
      <c r="L28" s="6" t="s">
        <v>14</v>
      </c>
      <c r="M28" s="2">
        <v>23</v>
      </c>
      <c r="N28" s="23">
        <f t="shared" si="2"/>
        <v>3.6450079239302692E-2</v>
      </c>
    </row>
    <row r="29" spans="2:14" ht="19" x14ac:dyDescent="0.25">
      <c r="B29" s="51">
        <v>52</v>
      </c>
      <c r="C29" s="7" t="s">
        <v>3</v>
      </c>
      <c r="D29" s="3">
        <v>843</v>
      </c>
      <c r="E29" s="6" t="s">
        <v>14</v>
      </c>
      <c r="F29" s="2">
        <v>131</v>
      </c>
      <c r="G29" s="23">
        <f>F29/D29</f>
        <v>0.15539739027283511</v>
      </c>
      <c r="I29" s="22">
        <v>40</v>
      </c>
      <c r="J29" s="7" t="s">
        <v>2</v>
      </c>
      <c r="K29" s="3">
        <v>407</v>
      </c>
      <c r="L29" s="6" t="s">
        <v>14</v>
      </c>
      <c r="M29" s="2">
        <v>9</v>
      </c>
      <c r="N29" s="23">
        <f t="shared" si="2"/>
        <v>2.2113022113022112E-2</v>
      </c>
    </row>
    <row r="30" spans="2:14" ht="19" x14ac:dyDescent="0.25">
      <c r="B30" s="51">
        <v>14</v>
      </c>
      <c r="C30" s="7" t="s">
        <v>4</v>
      </c>
      <c r="D30" s="3">
        <v>838</v>
      </c>
      <c r="E30" s="6" t="s">
        <v>14</v>
      </c>
      <c r="F30" s="2">
        <v>32</v>
      </c>
      <c r="G30" s="23">
        <f>F30/D30</f>
        <v>3.8186157517899763E-2</v>
      </c>
      <c r="I30" s="22">
        <v>14</v>
      </c>
      <c r="J30" s="7" t="s">
        <v>4</v>
      </c>
      <c r="K30" s="3">
        <v>360</v>
      </c>
      <c r="L30" s="6" t="s">
        <v>14</v>
      </c>
      <c r="M30" s="2">
        <v>22</v>
      </c>
      <c r="N30" s="23">
        <f t="shared" si="2"/>
        <v>6.1111111111111109E-2</v>
      </c>
    </row>
    <row r="31" spans="2:14" ht="19" x14ac:dyDescent="0.25">
      <c r="B31" s="51">
        <v>41</v>
      </c>
      <c r="C31" s="7" t="s">
        <v>5</v>
      </c>
      <c r="D31" s="3">
        <v>608</v>
      </c>
      <c r="E31" s="6" t="s">
        <v>14</v>
      </c>
      <c r="F31" s="2">
        <v>72</v>
      </c>
      <c r="G31" s="23">
        <f>F31/D31</f>
        <v>0.11842105263157894</v>
      </c>
      <c r="I31" s="22">
        <v>52</v>
      </c>
      <c r="J31" s="7" t="s">
        <v>3</v>
      </c>
      <c r="K31" s="3">
        <v>344</v>
      </c>
      <c r="L31" s="6" t="s">
        <v>14</v>
      </c>
      <c r="M31" s="2">
        <v>6</v>
      </c>
      <c r="N31" s="23">
        <f t="shared" si="2"/>
        <v>1.7441860465116279E-2</v>
      </c>
    </row>
    <row r="32" spans="2:14" ht="19" x14ac:dyDescent="0.25">
      <c r="B32" s="51">
        <v>43</v>
      </c>
      <c r="C32" s="7" t="s">
        <v>31</v>
      </c>
      <c r="D32" s="3">
        <v>541</v>
      </c>
      <c r="E32" s="6" t="s">
        <v>14</v>
      </c>
      <c r="F32" s="2">
        <v>9</v>
      </c>
      <c r="G32" s="23">
        <f>F32/D32</f>
        <v>1.6635859519408502E-2</v>
      </c>
      <c r="I32" s="22">
        <v>44</v>
      </c>
      <c r="J32" s="7" t="s">
        <v>19</v>
      </c>
      <c r="K32" s="3">
        <v>339</v>
      </c>
      <c r="L32" s="6" t="s">
        <v>14</v>
      </c>
      <c r="M32" s="2">
        <v>0</v>
      </c>
      <c r="N32" s="23">
        <f t="shared" si="2"/>
        <v>0</v>
      </c>
    </row>
    <row r="33" spans="2:14" ht="19" x14ac:dyDescent="0.25">
      <c r="B33" s="51">
        <v>12</v>
      </c>
      <c r="C33" s="7" t="s">
        <v>11</v>
      </c>
      <c r="D33" s="3">
        <v>496</v>
      </c>
      <c r="E33" s="6" t="s">
        <v>14</v>
      </c>
      <c r="F33" s="2">
        <v>31</v>
      </c>
      <c r="G33" s="23">
        <f>F33/D33</f>
        <v>6.25E-2</v>
      </c>
      <c r="I33" s="22">
        <v>41</v>
      </c>
      <c r="J33" s="7" t="s">
        <v>5</v>
      </c>
      <c r="K33" s="3">
        <v>198</v>
      </c>
      <c r="L33" s="6" t="s">
        <v>14</v>
      </c>
      <c r="M33" s="2">
        <v>6</v>
      </c>
      <c r="N33" s="23">
        <f t="shared" si="2"/>
        <v>3.0303030303030304E-2</v>
      </c>
    </row>
    <row r="34" spans="2:14" ht="19" x14ac:dyDescent="0.25">
      <c r="B34" s="51">
        <v>15</v>
      </c>
      <c r="C34" s="7" t="s">
        <v>12</v>
      </c>
      <c r="D34" s="3">
        <v>478</v>
      </c>
      <c r="E34" s="6" t="s">
        <v>14</v>
      </c>
      <c r="F34" s="2">
        <v>146</v>
      </c>
      <c r="G34" s="23">
        <f>F34/D34</f>
        <v>0.30543933054393307</v>
      </c>
      <c r="I34" s="22">
        <v>13</v>
      </c>
      <c r="J34" s="7" t="s">
        <v>6</v>
      </c>
      <c r="K34" s="3">
        <v>101</v>
      </c>
      <c r="L34" s="6" t="s">
        <v>14</v>
      </c>
      <c r="M34" s="2">
        <v>1</v>
      </c>
      <c r="N34" s="23">
        <f t="shared" si="2"/>
        <v>9.9009900990099011E-3</v>
      </c>
    </row>
    <row r="35" spans="2:14" ht="19" x14ac:dyDescent="0.25">
      <c r="B35" s="51">
        <v>13</v>
      </c>
      <c r="C35" s="7" t="s">
        <v>6</v>
      </c>
      <c r="D35" s="3">
        <v>455</v>
      </c>
      <c r="E35" s="6" t="s">
        <v>14</v>
      </c>
      <c r="F35" s="2">
        <v>17</v>
      </c>
      <c r="G35" s="23">
        <f>F35/D35</f>
        <v>3.7362637362637362E-2</v>
      </c>
      <c r="I35" s="22">
        <v>8</v>
      </c>
      <c r="J35" s="7" t="s">
        <v>10</v>
      </c>
      <c r="K35" s="3">
        <v>66</v>
      </c>
      <c r="L35" s="6" t="s">
        <v>14</v>
      </c>
      <c r="M35" s="2">
        <v>1</v>
      </c>
      <c r="N35" s="23">
        <f t="shared" si="2"/>
        <v>1.5151515151515152E-2</v>
      </c>
    </row>
    <row r="36" spans="2:14" ht="19" x14ac:dyDescent="0.25">
      <c r="B36" s="51">
        <v>10</v>
      </c>
      <c r="C36" s="7" t="s">
        <v>9</v>
      </c>
      <c r="D36" s="3">
        <v>423</v>
      </c>
      <c r="E36" s="6" t="s">
        <v>14</v>
      </c>
      <c r="F36" s="2">
        <v>47</v>
      </c>
      <c r="G36" s="23">
        <f>F36/D36</f>
        <v>0.1111111111111111</v>
      </c>
      <c r="I36" s="22">
        <v>7</v>
      </c>
      <c r="J36" s="7" t="s">
        <v>8</v>
      </c>
      <c r="K36" s="3">
        <v>39</v>
      </c>
      <c r="L36" s="6" t="s">
        <v>14</v>
      </c>
      <c r="M36" s="2">
        <v>4</v>
      </c>
      <c r="N36" s="23">
        <f t="shared" si="2"/>
        <v>0.10256410256410256</v>
      </c>
    </row>
    <row r="37" spans="2:14" ht="19" x14ac:dyDescent="0.25">
      <c r="B37" s="51">
        <v>12</v>
      </c>
      <c r="C37" s="7" t="s">
        <v>7</v>
      </c>
      <c r="D37" s="3">
        <v>391</v>
      </c>
      <c r="E37" s="6" t="s">
        <v>14</v>
      </c>
      <c r="F37" s="2">
        <v>9</v>
      </c>
      <c r="G37" s="23">
        <f>F37/D37</f>
        <v>2.3017902813299233E-2</v>
      </c>
      <c r="I37" s="22">
        <v>12</v>
      </c>
      <c r="J37" s="7" t="s">
        <v>11</v>
      </c>
      <c r="K37" s="3">
        <v>36</v>
      </c>
      <c r="L37" s="6" t="s">
        <v>14</v>
      </c>
      <c r="M37" s="2">
        <v>3</v>
      </c>
      <c r="N37" s="23">
        <f t="shared" si="2"/>
        <v>8.3333333333333329E-2</v>
      </c>
    </row>
    <row r="38" spans="2:14" ht="19" x14ac:dyDescent="0.25">
      <c r="B38" s="51">
        <v>7</v>
      </c>
      <c r="C38" s="7" t="s">
        <v>8</v>
      </c>
      <c r="D38" s="3">
        <v>318</v>
      </c>
      <c r="E38" s="6" t="s">
        <v>14</v>
      </c>
      <c r="F38" s="2">
        <v>23</v>
      </c>
      <c r="G38" s="23">
        <f>F38/D38</f>
        <v>7.2327044025157231E-2</v>
      </c>
      <c r="I38" s="22">
        <v>12</v>
      </c>
      <c r="J38" s="7" t="s">
        <v>7</v>
      </c>
      <c r="K38" s="3">
        <v>32</v>
      </c>
      <c r="L38" s="6" t="s">
        <v>14</v>
      </c>
      <c r="M38" s="2">
        <v>0</v>
      </c>
      <c r="N38" s="23">
        <f t="shared" si="2"/>
        <v>0</v>
      </c>
    </row>
    <row r="39" spans="2:14" ht="19" x14ac:dyDescent="0.25">
      <c r="B39" s="51">
        <v>8</v>
      </c>
      <c r="C39" s="7" t="s">
        <v>10</v>
      </c>
      <c r="D39" s="3">
        <v>283</v>
      </c>
      <c r="E39" s="6" t="s">
        <v>14</v>
      </c>
      <c r="F39" s="2">
        <v>21</v>
      </c>
      <c r="G39" s="23">
        <f>F39/D39</f>
        <v>7.4204946996466431E-2</v>
      </c>
      <c r="I39" s="22">
        <v>15</v>
      </c>
      <c r="J39" s="7" t="s">
        <v>12</v>
      </c>
      <c r="K39" s="3">
        <v>29</v>
      </c>
      <c r="L39" s="6" t="s">
        <v>14</v>
      </c>
      <c r="M39" s="2">
        <v>6</v>
      </c>
      <c r="N39" s="23">
        <f t="shared" si="2"/>
        <v>0.20689655172413793</v>
      </c>
    </row>
    <row r="40" spans="2:14" ht="19" x14ac:dyDescent="0.25">
      <c r="B40" s="51">
        <v>44</v>
      </c>
      <c r="C40" s="7" t="s">
        <v>19</v>
      </c>
      <c r="D40" s="3">
        <v>225</v>
      </c>
      <c r="E40" s="6" t="s">
        <v>14</v>
      </c>
      <c r="F40" s="2">
        <v>6</v>
      </c>
      <c r="G40" s="23">
        <f>F40/D40</f>
        <v>2.6666666666666668E-2</v>
      </c>
      <c r="I40" s="22">
        <v>10</v>
      </c>
      <c r="J40" s="7" t="s">
        <v>9</v>
      </c>
      <c r="K40" s="3">
        <v>29</v>
      </c>
      <c r="L40" s="6" t="s">
        <v>14</v>
      </c>
      <c r="M40" s="2">
        <v>3</v>
      </c>
      <c r="N40" s="23">
        <f t="shared" si="2"/>
        <v>0.10344827586206896</v>
      </c>
    </row>
    <row r="41" spans="2:14" ht="20" thickBot="1" x14ac:dyDescent="0.3">
      <c r="B41" s="24">
        <f>SUM(B27:B40)</f>
        <v>351</v>
      </c>
      <c r="C41" s="25" t="s">
        <v>13</v>
      </c>
      <c r="D41" s="26">
        <f>SUM(D27:D40)</f>
        <v>10608</v>
      </c>
      <c r="E41" s="25"/>
      <c r="F41" s="27">
        <f>SUM(F27:F40)</f>
        <v>900</v>
      </c>
      <c r="G41" s="28">
        <f t="shared" ref="G27:G41" si="3">F41/D41</f>
        <v>8.4841628959276022E-2</v>
      </c>
      <c r="I41" s="24">
        <f>SUM(I27:I40)</f>
        <v>353</v>
      </c>
      <c r="J41" s="25" t="s">
        <v>13</v>
      </c>
      <c r="K41" s="26">
        <f>SUM(K27:K40)</f>
        <v>3359</v>
      </c>
      <c r="L41" s="25"/>
      <c r="M41" s="27">
        <f>SUM(M27:M40)</f>
        <v>101</v>
      </c>
      <c r="N41" s="28">
        <f t="shared" si="2"/>
        <v>3.0068472759749925E-2</v>
      </c>
    </row>
    <row r="42" spans="2:14" ht="19" x14ac:dyDescent="0.25">
      <c r="B42" s="39"/>
      <c r="C42" s="29" t="s">
        <v>30</v>
      </c>
      <c r="D42" s="41">
        <v>54000</v>
      </c>
      <c r="E42" s="42"/>
      <c r="F42" s="42"/>
      <c r="G42" s="43"/>
      <c r="I42" s="39"/>
      <c r="J42" s="8" t="s">
        <v>30</v>
      </c>
      <c r="K42" s="41">
        <v>42000</v>
      </c>
      <c r="L42" s="42"/>
      <c r="M42" s="42"/>
      <c r="N42" s="43"/>
    </row>
    <row r="43" spans="2:14" ht="20" thickBot="1" x14ac:dyDescent="0.3">
      <c r="B43" s="35"/>
      <c r="C43" s="27" t="s">
        <v>28</v>
      </c>
      <c r="D43" s="36">
        <f>D41/D42</f>
        <v>0.19644444444444445</v>
      </c>
      <c r="E43" s="27"/>
      <c r="F43" s="27"/>
      <c r="G43" s="37"/>
      <c r="I43" s="35"/>
      <c r="J43" s="27" t="s">
        <v>27</v>
      </c>
      <c r="K43" s="36">
        <f>K41/K42</f>
        <v>7.9976190476190478E-2</v>
      </c>
      <c r="L43" s="27"/>
      <c r="M43" s="27"/>
      <c r="N43" s="37"/>
    </row>
  </sheetData>
  <sortState xmlns:xlrd2="http://schemas.microsoft.com/office/spreadsheetml/2017/richdata2" ref="B27:G40">
    <sortCondition descending="1" ref="D27:D40"/>
  </sortState>
  <mergeCells count="4">
    <mergeCell ref="B4:G4"/>
    <mergeCell ref="I4:N4"/>
    <mergeCell ref="I25:N25"/>
    <mergeCell ref="B25:G25"/>
  </mergeCells>
  <hyperlinks>
    <hyperlink ref="C15" r:id="rId1" xr:uid="{9FECC1AD-F6AB-7D47-B5F2-C9E14D9BE072}"/>
    <hyperlink ref="C13" r:id="rId2" xr:uid="{7CD6A510-436B-4B47-85BE-2E672F506078}"/>
    <hyperlink ref="E13" r:id="rId3" xr:uid="{8350E5F6-05F9-784E-BA56-1969629B811F}"/>
    <hyperlink ref="C19" r:id="rId4" xr:uid="{B0A950E6-0B86-1041-BD5C-19C508F7F6EC}"/>
    <hyperlink ref="E19" r:id="rId5" xr:uid="{EAA95266-5D53-FF49-9A54-61B91EEF3955}"/>
    <hyperlink ref="C18" r:id="rId6" xr:uid="{6BA533DD-32D3-8A44-AF5B-FAD37E29014A}"/>
    <hyperlink ref="E18" r:id="rId7" xr:uid="{759E6DB7-3EC8-BC4F-82CE-C8417415636E}"/>
    <hyperlink ref="C14" r:id="rId8" xr:uid="{D1C45157-7655-8142-9D79-A737EA91B2BD}"/>
    <hyperlink ref="C16" r:id="rId9" xr:uid="{86C0F8AE-4FCA-EC41-89E0-1905236A0B07}"/>
    <hyperlink ref="E16" r:id="rId10" xr:uid="{88794675-EA45-C343-9277-92EECB0F4906}"/>
    <hyperlink ref="C8" r:id="rId11" xr:uid="{577CE1A3-5159-1849-8D28-59AB69AF8B91}"/>
    <hyperlink ref="C7" r:id="rId12" xr:uid="{0F44208D-5D0A-F34E-B9A9-47703DFF0E29}"/>
    <hyperlink ref="C9" r:id="rId13" xr:uid="{C3129F1D-97C0-9C43-AF11-CC02D0341512}"/>
    <hyperlink ref="E9" r:id="rId14" xr:uid="{E46B9BF2-AC8D-D247-A9F3-6B8E122A473B}"/>
    <hyperlink ref="E14" r:id="rId15" xr:uid="{3444BC91-2EC4-0A4F-ACA3-E5E8319FC90E}"/>
    <hyperlink ref="E15" r:id="rId16" xr:uid="{A0E0552E-E890-3445-8439-0146E2E79603}"/>
    <hyperlink ref="E8" r:id="rId17" xr:uid="{DD88D5CF-005A-CB4C-92FF-3DC87C8C6D69}"/>
    <hyperlink ref="E7" r:id="rId18" xr:uid="{2857167D-8EEA-2C4E-B01C-2C12CD41AC10}"/>
    <hyperlink ref="E11" r:id="rId19" xr:uid="{17A136A9-A38E-8E43-8041-6DA7AFB9180C}"/>
    <hyperlink ref="C12" r:id="rId20" xr:uid="{CBA1AA85-3688-D94E-BBDC-34A00D64A6CA}"/>
    <hyperlink ref="E12" r:id="rId21" xr:uid="{EA7342AC-F11C-9C41-A72E-87BB3E5A096F}"/>
    <hyperlink ref="J6" r:id="rId22" xr:uid="{14031076-BF2F-B140-9716-6D4EA030855C}"/>
    <hyperlink ref="J8" r:id="rId23" xr:uid="{594ABCCC-60D7-D241-AEC3-1C13345690D4}"/>
    <hyperlink ref="J10" r:id="rId24" xr:uid="{E8F17771-5E83-0642-BB12-565BC36F9800}"/>
    <hyperlink ref="J9" r:id="rId25" xr:uid="{D1F13E0C-42D1-8947-8ED3-36DD78AA09EB}"/>
    <hyperlink ref="J12" r:id="rId26" xr:uid="{47B5B05E-8C57-6E45-86C3-E4752F57DCD5}"/>
    <hyperlink ref="J14" r:id="rId27" xr:uid="{90083BFC-5586-E34F-B4A3-3EFE74B8E627}"/>
    <hyperlink ref="J16" r:id="rId28" xr:uid="{F5A51863-545A-F943-A38A-0AA5BD592E3E}"/>
    <hyperlink ref="J19" r:id="rId29" xr:uid="{FFE83D26-76D4-DA49-A43D-75521D2A1410}"/>
    <hyperlink ref="J15" r:id="rId30" xr:uid="{3E3A676F-AF9B-594B-BCC9-1A9D2B37050B}"/>
    <hyperlink ref="J18" r:id="rId31" xr:uid="{419AA354-9550-A04E-807F-DA01070403B4}"/>
    <hyperlink ref="J17" r:id="rId32" xr:uid="{715657F0-FDFE-D445-973B-90A663BD4BDF}"/>
    <hyperlink ref="J21" r:id="rId33" display="Alumni Université" xr:uid="{EE66E542-F5FB-CC46-A133-E91A9FBA5C1F}"/>
    <hyperlink ref="C21" r:id="rId34" display="Alumni Université" xr:uid="{C8B68951-0452-474B-BD0B-9E3A8DBFF52F}"/>
    <hyperlink ref="L6" r:id="rId35" xr:uid="{3B806DF6-A123-0E4F-85F7-623EDEBCDDA9}"/>
    <hyperlink ref="L8" r:id="rId36" xr:uid="{1A58651E-267B-1E44-886E-B51268E29954}"/>
    <hyperlink ref="L9" r:id="rId37" xr:uid="{6640EC75-1F92-3740-AA0F-5956106F0DAD}"/>
    <hyperlink ref="L10" r:id="rId38" xr:uid="{0784A551-CA5D-254E-A23E-0098C6FCF4F5}"/>
    <hyperlink ref="L12" r:id="rId39" xr:uid="{B84DB957-7F86-F245-9B12-883F1A7BCD21}"/>
    <hyperlink ref="L14" r:id="rId40" xr:uid="{20928FCF-D274-A943-AD6D-FFEDC9270A75}"/>
    <hyperlink ref="L15" r:id="rId41" xr:uid="{F5207C4C-C875-EF47-B6F6-E5AD42F48D01}"/>
    <hyperlink ref="L16" r:id="rId42" xr:uid="{3C19FBDD-F1F9-E34A-9D48-BADACE3B3614}"/>
    <hyperlink ref="L17" r:id="rId43" xr:uid="{B9CA1E98-D988-584B-93A7-CF19CF28AA23}"/>
    <hyperlink ref="L18" r:id="rId44" xr:uid="{06E30ABF-98D7-744D-9417-053DCCE607BC}"/>
    <hyperlink ref="L19" r:id="rId45" xr:uid="{4580BDDF-8C92-2F44-9CD1-D2801CE0AD3E}"/>
    <hyperlink ref="J29" r:id="rId46" xr:uid="{CD3E383B-8AA3-BF4C-91CF-432FBF8BF47F}"/>
    <hyperlink ref="J30" r:id="rId47" xr:uid="{46968B1E-0110-A045-8D00-08DAFF49274C}"/>
    <hyperlink ref="J32" r:id="rId48" xr:uid="{06A39C36-250F-FB4D-A77A-C54AD94819EB}"/>
    <hyperlink ref="J37" r:id="rId49" xr:uid="{713AF74B-7D08-5F4D-939E-84E3CCF9DDD4}"/>
    <hyperlink ref="J40" r:id="rId50" xr:uid="{FBA16A1B-AB8F-DC40-815B-8D04D4AC1640}"/>
    <hyperlink ref="J34" r:id="rId51" xr:uid="{E18E670C-D0D0-A343-A96C-C6A77302EE07}"/>
    <hyperlink ref="J38" r:id="rId52" xr:uid="{60DF0BE6-9843-0540-9A29-1C72E4200252}"/>
    <hyperlink ref="J36" r:id="rId53" xr:uid="{B78B160B-C107-0342-8D35-7B524FCA0932}"/>
    <hyperlink ref="J35" r:id="rId54" xr:uid="{6E2F6592-8BAA-2443-BA79-656B73C060A9}"/>
    <hyperlink ref="J42" r:id="rId55" xr:uid="{4FCD1D4C-C860-3C42-AE8B-6C2352054F4E}"/>
    <hyperlink ref="J28" r:id="rId56" xr:uid="{CD37DDA0-3F4D-554A-948C-2BBFEE05203D}"/>
    <hyperlink ref="J27" r:id="rId57" xr:uid="{C4E874B4-1E83-674B-9B32-D851ABE55A35}"/>
    <hyperlink ref="J33" r:id="rId58" xr:uid="{05426B21-AAEA-454B-A6FB-B0210ABBAF1F}"/>
    <hyperlink ref="J31" r:id="rId59" xr:uid="{B864106F-6990-684A-921D-32AF998D27E0}"/>
    <hyperlink ref="C6" r:id="rId60" xr:uid="{B6505A1E-D334-9B4F-868A-1E833DA51CA5}"/>
    <hyperlink ref="E6" r:id="rId61" xr:uid="{99E721C4-33E6-BD41-B7E2-94F8C8CF58C9}"/>
    <hyperlink ref="J7" r:id="rId62" xr:uid="{2D7AFEE2-03A6-6D41-AAA8-81039BF69535}"/>
    <hyperlink ref="L7" r:id="rId63" xr:uid="{FB57CAB6-16D0-FB47-B7BD-CBFD1EB72A9B}"/>
    <hyperlink ref="J11" r:id="rId64" xr:uid="{C528530A-2DF4-1749-B4C3-DCA6586FC793}"/>
    <hyperlink ref="C10" r:id="rId65" xr:uid="{7EFAE04B-19E5-3547-8013-CA66F7EC8D05}"/>
    <hyperlink ref="E10" r:id="rId66" xr:uid="{3826E193-B43B-514B-861B-A93C0872A4CE}"/>
    <hyperlink ref="L11" r:id="rId67" xr:uid="{9E38AD7C-ED8E-C14B-B382-C2AFB9D11460}"/>
    <hyperlink ref="C17" r:id="rId68" xr:uid="{FA833F7D-A142-BD4F-83DE-845C93FA9B4A}"/>
    <hyperlink ref="C11" r:id="rId69" xr:uid="{CBA4C197-0563-5144-ACB5-DA5254171522}"/>
    <hyperlink ref="E17" r:id="rId70" xr:uid="{0F5A95E8-88B8-5943-BB94-3701D4B20E76}"/>
    <hyperlink ref="J13" r:id="rId71" xr:uid="{B9FE9A28-151E-E84E-80CB-60ABD84AC99C}"/>
    <hyperlink ref="L13" r:id="rId72" xr:uid="{96C5850A-954E-7D49-8C5F-B01B03A99066}"/>
    <hyperlink ref="J39" r:id="rId73" xr:uid="{0A6AC247-94D0-C648-9BB0-D36AAA349610}"/>
    <hyperlink ref="L29" r:id="rId74" xr:uid="{B44F3CC9-78FC-5343-9226-41E9A4324859}"/>
    <hyperlink ref="L31" r:id="rId75" xr:uid="{B9C1C210-2995-1340-A0AD-2DD6AB3E1998}"/>
    <hyperlink ref="L27" r:id="rId76" xr:uid="{7431ED04-72A1-974C-9D0D-FD23377D688D}"/>
    <hyperlink ref="L28" r:id="rId77" xr:uid="{182CEC9D-E164-0C4D-A566-DC715D477666}"/>
    <hyperlink ref="L30" r:id="rId78" xr:uid="{A95658BE-5951-144C-AF59-E400991127B9}"/>
    <hyperlink ref="L34" r:id="rId79" xr:uid="{8DB3081B-A18F-9642-8F82-66CA5462F00C}"/>
    <hyperlink ref="L32" r:id="rId80" xr:uid="{881E644B-C119-B24F-BAB7-64F2EF9E6E17}"/>
    <hyperlink ref="L33" r:id="rId81" xr:uid="{B3C03390-99E1-F84E-83D2-7368E8433E77}"/>
    <hyperlink ref="L39" r:id="rId82" xr:uid="{94AE80E9-378B-F943-A78A-B4FB7447D300}"/>
    <hyperlink ref="L37" r:id="rId83" xr:uid="{58911ECA-5BFB-D04E-9384-5F15D6586B05}"/>
    <hyperlink ref="L38" r:id="rId84" xr:uid="{904D5B30-D840-D94D-8379-BDC7841E986E}"/>
    <hyperlink ref="L40" r:id="rId85" xr:uid="{8443F31C-062A-9F4E-B55A-5529D699CBD2}"/>
    <hyperlink ref="L36" r:id="rId86" xr:uid="{A76A46F8-4B7D-5F45-83C5-2E2CA30CD5A5}"/>
    <hyperlink ref="L35" r:id="rId87" xr:uid="{96611E14-067A-E14E-BB89-3F278AAAC29D}"/>
    <hyperlink ref="E29" r:id="rId88" xr:uid="{681DF03F-3879-8940-BC56-6FC7D6E98D2C}"/>
    <hyperlink ref="C42" r:id="rId89" xr:uid="{DEF52F8D-8C62-E544-BC1A-8512970933E0}"/>
    <hyperlink ref="E28" r:id="rId90" xr:uid="{A5B24F87-9BBF-054A-8FB9-90962C5BBD13}"/>
    <hyperlink ref="E27" r:id="rId91" xr:uid="{F0172B2F-2888-C24A-B0DB-AB9FE0776BE6}"/>
    <hyperlink ref="C29" r:id="rId92" xr:uid="{988ED5B8-A04C-7A45-855A-2CA70F062FCD}"/>
    <hyperlink ref="C28" r:id="rId93" xr:uid="{54071E16-D210-424D-AD5A-B5CA55DE82F3}"/>
    <hyperlink ref="C27" r:id="rId94" xr:uid="{41FFCED8-1BF6-7442-AE31-044DF8D767BD}"/>
    <hyperlink ref="C30" r:id="rId95" xr:uid="{4087B057-7AB1-BB4F-9DA3-1B5071129211}"/>
    <hyperlink ref="C31" r:id="rId96" xr:uid="{BAD6D46B-8363-464B-B714-8D4198FC7D77}"/>
    <hyperlink ref="C32" r:id="rId97" xr:uid="{24E2103D-FA3C-E043-88AE-41ABAD20AB43}"/>
    <hyperlink ref="C36" r:id="rId98" xr:uid="{5EEC9596-CBE9-0E46-8E1B-99AE952248E8}"/>
    <hyperlink ref="C35" r:id="rId99" xr:uid="{126F0FEC-810B-9C42-BCE0-53C9A37454F6}"/>
    <hyperlink ref="C37" r:id="rId100" xr:uid="{18896ACE-404C-6B47-9EB0-BE5D6A3DF4E1}"/>
    <hyperlink ref="C39" r:id="rId101" xr:uid="{FDA2C0D8-C4B4-1045-8B52-896AADCFA05F}"/>
    <hyperlink ref="C40" r:id="rId102" xr:uid="{1AD942C6-CC2B-2B48-B774-A6727186F122}"/>
    <hyperlink ref="C33" r:id="rId103" xr:uid="{5E7289EC-4B69-E64E-96A4-E421C3AC8CD2}"/>
    <hyperlink ref="C34" r:id="rId104" xr:uid="{6C7DD5B2-88DD-BE45-B69B-5BA58F4C1AAE}"/>
    <hyperlink ref="C38" r:id="rId105" xr:uid="{01BA5B9F-FD59-2B4F-A405-FE695D77B90D}"/>
    <hyperlink ref="E30" r:id="rId106" xr:uid="{65A565BC-8F26-5D42-BA28-8882B7332AFE}"/>
    <hyperlink ref="E31" r:id="rId107" xr:uid="{34CC97C8-AEA9-4547-BFC7-70011C376B88}"/>
    <hyperlink ref="E32" r:id="rId108" xr:uid="{A44E10A9-A00C-9440-A590-0B584754F62A}"/>
    <hyperlink ref="E40" r:id="rId109" xr:uid="{9D37F1B9-6E4B-3149-986F-B11DDCB461C2}"/>
    <hyperlink ref="E33" r:id="rId110" xr:uid="{31F47E2C-013C-0245-A11E-E9A309961B6B}"/>
    <hyperlink ref="E37" r:id="rId111" xr:uid="{2CEFB21B-25F3-A140-BFD5-BE2CC35223AB}"/>
    <hyperlink ref="E39" r:id="rId112" xr:uid="{7180DA72-9012-BD4F-B06C-4081E9049666}"/>
    <hyperlink ref="E35" r:id="rId113" xr:uid="{97C28ED7-0E36-B245-9E8A-998C70F6B189}"/>
    <hyperlink ref="E34" r:id="rId114" xr:uid="{B13D290B-0A75-6441-B358-25BE6BC6B4D4}"/>
    <hyperlink ref="E38" r:id="rId115" xr:uid="{D3C9645F-5E17-5240-AB7C-945B78F3DC13}"/>
    <hyperlink ref="E36" r:id="rId116" xr:uid="{674A204D-2636-AA43-BE04-D815AD67EDA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Votre Université</vt:lpstr>
      <vt:lpstr>4 exemples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2026-03-20T14:45:34Z</dcterms:created>
  <dcterms:modified xsi:type="dcterms:W3CDTF">2026-03-22T06:46:08Z</dcterms:modified>
</cp:coreProperties>
</file>