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SECTEURS/"/>
    </mc:Choice>
  </mc:AlternateContent>
  <xr:revisionPtr revIDLastSave="0" documentId="13_ncr:1_{467F8090-415E-B84E-A404-EC2499D55A47}" xr6:coauthVersionLast="47" xr6:coauthVersionMax="47" xr10:uidLastSave="{00000000-0000-0000-0000-000000000000}"/>
  <bookViews>
    <workbookView xWindow="5720" yWindow="4220" windowWidth="41260" windowHeight="19500" xr2:uid="{102EB30B-3318-2D49-B4AE-1D6612659588}"/>
  </bookViews>
  <sheets>
    <sheet name="Liste" sheetId="4" r:id="rId1"/>
    <sheet name="Synthèse" sheetId="3" r:id="rId2"/>
    <sheet name="Ecoles-Transports" sheetId="2" r:id="rId3"/>
    <sheet name="Univ-Transports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3" l="1"/>
  <c r="M18" i="3"/>
  <c r="M35" i="3"/>
  <c r="M14" i="3"/>
  <c r="M19" i="3"/>
  <c r="M3" i="3"/>
  <c r="M32" i="3"/>
  <c r="M8" i="3"/>
  <c r="M10" i="3"/>
  <c r="M7" i="3"/>
  <c r="M2" i="3"/>
  <c r="M42" i="3"/>
  <c r="M33" i="3"/>
  <c r="M41" i="3"/>
  <c r="M6" i="3"/>
  <c r="M22" i="3"/>
  <c r="M38" i="3"/>
  <c r="M27" i="3"/>
  <c r="M9" i="3"/>
  <c r="M13" i="3"/>
  <c r="M17" i="3"/>
  <c r="M39" i="3"/>
  <c r="M24" i="3"/>
  <c r="M25" i="3"/>
  <c r="M21" i="3"/>
  <c r="M31" i="3"/>
  <c r="M16" i="3"/>
  <c r="M37" i="3"/>
  <c r="M30" i="3"/>
  <c r="M40" i="3"/>
  <c r="M29" i="3"/>
  <c r="M23" i="3"/>
  <c r="M15" i="3"/>
  <c r="M5" i="3"/>
  <c r="M11" i="3"/>
  <c r="M12" i="3"/>
  <c r="M28" i="3"/>
  <c r="M4" i="3"/>
  <c r="M34" i="3"/>
  <c r="N34" i="3" s="1"/>
  <c r="M26" i="3"/>
  <c r="L36" i="3"/>
  <c r="L18" i="3"/>
  <c r="L35" i="3"/>
  <c r="L14" i="3"/>
  <c r="L19" i="3"/>
  <c r="L3" i="3"/>
  <c r="L32" i="3"/>
  <c r="L8" i="3"/>
  <c r="L10" i="3"/>
  <c r="L7" i="3"/>
  <c r="L2" i="3"/>
  <c r="L42" i="3"/>
  <c r="L33" i="3"/>
  <c r="L41" i="3"/>
  <c r="L6" i="3"/>
  <c r="L22" i="3"/>
  <c r="L38" i="3"/>
  <c r="L27" i="3"/>
  <c r="L9" i="3"/>
  <c r="L13" i="3"/>
  <c r="L17" i="3"/>
  <c r="L39" i="3"/>
  <c r="L24" i="3"/>
  <c r="L25" i="3"/>
  <c r="L21" i="3"/>
  <c r="L31" i="3"/>
  <c r="L16" i="3"/>
  <c r="L37" i="3"/>
  <c r="L30" i="3"/>
  <c r="L40" i="3"/>
  <c r="L29" i="3"/>
  <c r="L23" i="3"/>
  <c r="L15" i="3"/>
  <c r="L5" i="3"/>
  <c r="L11" i="3"/>
  <c r="L12" i="3"/>
  <c r="L28" i="3"/>
  <c r="L4" i="3"/>
  <c r="L34" i="3"/>
  <c r="L26" i="3"/>
  <c r="J43" i="3"/>
  <c r="H43" i="3"/>
  <c r="K36" i="3"/>
  <c r="K18" i="3"/>
  <c r="K35" i="3"/>
  <c r="K14" i="3"/>
  <c r="K19" i="3"/>
  <c r="K3" i="3"/>
  <c r="K32" i="3"/>
  <c r="K8" i="3"/>
  <c r="K10" i="3"/>
  <c r="K7" i="3"/>
  <c r="K2" i="3"/>
  <c r="K42" i="3"/>
  <c r="K33" i="3"/>
  <c r="K41" i="3"/>
  <c r="K6" i="3"/>
  <c r="K22" i="3"/>
  <c r="K38" i="3"/>
  <c r="K27" i="3"/>
  <c r="K9" i="3"/>
  <c r="K13" i="3"/>
  <c r="K17" i="3"/>
  <c r="K39" i="3"/>
  <c r="K24" i="3"/>
  <c r="K25" i="3"/>
  <c r="K21" i="3"/>
  <c r="K31" i="3"/>
  <c r="K16" i="3"/>
  <c r="K37" i="3"/>
  <c r="K30" i="3"/>
  <c r="K40" i="3"/>
  <c r="K29" i="3"/>
  <c r="K23" i="3"/>
  <c r="K15" i="3"/>
  <c r="K5" i="3"/>
  <c r="K11" i="3"/>
  <c r="K12" i="3"/>
  <c r="K28" i="3"/>
  <c r="K4" i="3"/>
  <c r="K34" i="3"/>
  <c r="K26" i="3"/>
  <c r="E43" i="3"/>
  <c r="C43" i="3"/>
  <c r="F36" i="3"/>
  <c r="F18" i="3"/>
  <c r="F35" i="3"/>
  <c r="F14" i="3"/>
  <c r="F19" i="3"/>
  <c r="F3" i="3"/>
  <c r="F32" i="3"/>
  <c r="F8" i="3"/>
  <c r="F10" i="3"/>
  <c r="F7" i="3"/>
  <c r="F2" i="3"/>
  <c r="F42" i="3"/>
  <c r="F33" i="3"/>
  <c r="F41" i="3"/>
  <c r="F6" i="3"/>
  <c r="F22" i="3"/>
  <c r="F38" i="3"/>
  <c r="F27" i="3"/>
  <c r="F9" i="3"/>
  <c r="F13" i="3"/>
  <c r="F17" i="3"/>
  <c r="F39" i="3"/>
  <c r="F24" i="3"/>
  <c r="F25" i="3"/>
  <c r="F21" i="3"/>
  <c r="F31" i="3"/>
  <c r="F16" i="3"/>
  <c r="F37" i="3"/>
  <c r="F30" i="3"/>
  <c r="F40" i="3"/>
  <c r="F29" i="3"/>
  <c r="F23" i="3"/>
  <c r="F15" i="3"/>
  <c r="F5" i="3"/>
  <c r="F11" i="3"/>
  <c r="F12" i="3"/>
  <c r="F28" i="3"/>
  <c r="F4" i="3"/>
  <c r="F34" i="3"/>
  <c r="F26" i="3"/>
  <c r="K44" i="2"/>
  <c r="E42" i="2"/>
  <c r="F42" i="2" s="1"/>
  <c r="C42" i="2"/>
  <c r="F25" i="2"/>
  <c r="F41" i="2"/>
  <c r="F35" i="2"/>
  <c r="F20" i="2"/>
  <c r="F39" i="2"/>
  <c r="F29" i="2"/>
  <c r="F12" i="2"/>
  <c r="F28" i="2"/>
  <c r="F19" i="2"/>
  <c r="F14" i="2"/>
  <c r="F3" i="2"/>
  <c r="F10" i="2"/>
  <c r="F13" i="2"/>
  <c r="F24" i="2"/>
  <c r="F30" i="2"/>
  <c r="F11" i="2"/>
  <c r="F5" i="2"/>
  <c r="F18" i="2"/>
  <c r="F16" i="2"/>
  <c r="F26" i="2"/>
  <c r="F40" i="2"/>
  <c r="F2" i="2"/>
  <c r="F15" i="2"/>
  <c r="F33" i="2"/>
  <c r="F21" i="2"/>
  <c r="F32" i="2"/>
  <c r="F7" i="2"/>
  <c r="F37" i="2"/>
  <c r="F23" i="2"/>
  <c r="F17" i="2"/>
  <c r="F9" i="2"/>
  <c r="F6" i="2"/>
  <c r="F34" i="2"/>
  <c r="F22" i="2"/>
  <c r="F38" i="2"/>
  <c r="F8" i="2"/>
  <c r="F27" i="2"/>
  <c r="F4" i="2"/>
  <c r="F36" i="2"/>
  <c r="F31" i="2"/>
  <c r="E42" i="1"/>
  <c r="C42" i="1"/>
  <c r="F25" i="1"/>
  <c r="F41" i="1"/>
  <c r="F35" i="1"/>
  <c r="F20" i="1"/>
  <c r="F39" i="1"/>
  <c r="F5" i="1"/>
  <c r="F29" i="1"/>
  <c r="F12" i="1"/>
  <c r="F28" i="1"/>
  <c r="F19" i="1"/>
  <c r="F10" i="1"/>
  <c r="F14" i="1"/>
  <c r="F3" i="1"/>
  <c r="F13" i="1"/>
  <c r="F18" i="1"/>
  <c r="F24" i="1"/>
  <c r="F30" i="1"/>
  <c r="F11" i="1"/>
  <c r="F21" i="1"/>
  <c r="F16" i="1"/>
  <c r="F37" i="1"/>
  <c r="F15" i="1"/>
  <c r="F26" i="1"/>
  <c r="F9" i="1"/>
  <c r="F6" i="1"/>
  <c r="F40" i="1"/>
  <c r="F38" i="1"/>
  <c r="F22" i="1"/>
  <c r="F34" i="1"/>
  <c r="F23" i="1"/>
  <c r="F7" i="1"/>
  <c r="F2" i="1"/>
  <c r="F33" i="1"/>
  <c r="F27" i="1"/>
  <c r="F8" i="1"/>
  <c r="F32" i="1"/>
  <c r="F17" i="1"/>
  <c r="F4" i="1"/>
  <c r="F31" i="1"/>
  <c r="F36" i="1"/>
  <c r="N29" i="3" l="1"/>
  <c r="N24" i="3"/>
  <c r="N6" i="3"/>
  <c r="N32" i="3"/>
  <c r="N7" i="3"/>
  <c r="N10" i="3"/>
  <c r="N26" i="3"/>
  <c r="N25" i="3"/>
  <c r="N11" i="3"/>
  <c r="N16" i="3"/>
  <c r="N9" i="3"/>
  <c r="N2" i="3"/>
  <c r="N35" i="3"/>
  <c r="N5" i="3"/>
  <c r="N18" i="3"/>
  <c r="N15" i="3"/>
  <c r="N36" i="3"/>
  <c r="N4" i="3"/>
  <c r="N40" i="3"/>
  <c r="N39" i="3"/>
  <c r="N41" i="3"/>
  <c r="N3" i="3"/>
  <c r="N31" i="3"/>
  <c r="N21" i="3"/>
  <c r="N23" i="3"/>
  <c r="N22" i="3"/>
  <c r="N28" i="3"/>
  <c r="N30" i="3"/>
  <c r="N17" i="3"/>
  <c r="N33" i="3"/>
  <c r="N19" i="3"/>
  <c r="N27" i="3"/>
  <c r="N38" i="3"/>
  <c r="N8" i="3"/>
  <c r="L43" i="3"/>
  <c r="N12" i="3"/>
  <c r="N37" i="3"/>
  <c r="N13" i="3"/>
  <c r="N42" i="3"/>
  <c r="N14" i="3"/>
  <c r="F43" i="3"/>
  <c r="M43" i="3"/>
  <c r="K43" i="3"/>
  <c r="F42" i="1"/>
  <c r="N43" i="3" l="1"/>
</calcChain>
</file>

<file path=xl/sharedStrings.xml><?xml version="1.0" encoding="utf-8"?>
<sst xmlns="http://schemas.openxmlformats.org/spreadsheetml/2006/main" count="647" uniqueCount="139">
  <si>
    <t>Liens alumni employés</t>
  </si>
  <si>
    <t>Alumni employés</t>
  </si>
  <si>
    <t>Profils PhD</t>
  </si>
  <si>
    <t>PhD</t>
  </si>
  <si>
    <t>Ratio PhD</t>
  </si>
  <si>
    <t>Universités</t>
  </si>
  <si>
    <t>Fabrication pour l’aérospatiale et la défense</t>
  </si>
  <si>
    <t>Thales</t>
  </si>
  <si>
    <t>Nantes Université</t>
  </si>
  <si>
    <t>Fabrication de composants pour l’industrie aéronautique et aérospatiale</t>
  </si>
  <si>
    <t>Safran</t>
  </si>
  <si>
    <t>Sorbonne Université</t>
  </si>
  <si>
    <t>Airbus</t>
  </si>
  <si>
    <t>Université Bourgogne Europe</t>
  </si>
  <si>
    <t>Transport  ferroviaire</t>
  </si>
  <si>
    <t>Groupe SNCF</t>
  </si>
  <si>
    <t>Université Claude Bernard Lyon 1</t>
  </si>
  <si>
    <t>SNCF Réseau</t>
  </si>
  <si>
    <t>Université d'Orléans</t>
  </si>
  <si>
    <t>Fabrication de matériel de transport  </t>
  </si>
  <si>
    <t>Alstom</t>
  </si>
  <si>
    <t>Université de Bordeaux</t>
  </si>
  <si>
    <t>Fabrication de véhicules automobiles</t>
  </si>
  <si>
    <t>Renault Group</t>
  </si>
  <si>
    <t>Université de Caen Normandie</t>
  </si>
  <si>
    <t>SNCF Voyageurs</t>
  </si>
  <si>
    <t>Université de Lille</t>
  </si>
  <si>
    <t>​Transport aérien</t>
  </si>
  <si>
    <t>Air France</t>
  </si>
  <si>
    <t>Université de Lorraine</t>
  </si>
  <si>
    <t>Airbus Helicopters </t>
  </si>
  <si>
    <t>Université de Montpellier</t>
  </si>
  <si>
    <t>Naval Group</t>
  </si>
  <si>
    <t>Université de Rennes</t>
  </si>
  <si>
    <t>Stellantis</t>
  </si>
  <si>
    <t>Université de Strasbourg</t>
  </si>
  <si>
    <t>Michelin</t>
  </si>
  <si>
    <t>Université de Toulouse</t>
  </si>
  <si>
    <t>Fabrication d’équipements automobiles</t>
  </si>
  <si>
    <t>Valeo</t>
  </si>
  <si>
    <t>Université Grenoble Alpes</t>
  </si>
  <si>
    <t>Volvo Group</t>
  </si>
  <si>
    <t>Université Paris Cité</t>
  </si>
  <si>
    <t>Fabrication pour l’aérospatiale et la défense  </t>
  </si>
  <si>
    <t>Airbus Defence and Space</t>
  </si>
  <si>
    <t>Université Paris-Saclay</t>
  </si>
  <si>
    <t>ArianeGroup</t>
  </si>
  <si>
    <t xml:space="preserve">Transports urbains et suburbains de voyageurs </t>
  </si>
  <si>
    <t>RATPgroup</t>
  </si>
  <si>
    <t>Dassault Aviation</t>
  </si>
  <si>
    <t>Thales Alenia Space</t>
  </si>
  <si>
    <t>Forvia</t>
  </si>
  <si>
    <t>MBDA</t>
  </si>
  <si>
    <t>Transport, logistique, chaîne logistique et stockage</t>
  </si>
  <si>
    <t>CMA-CGM</t>
  </si>
  <si>
    <t>RTX</t>
  </si>
  <si>
    <t>Opmobility</t>
  </si>
  <si>
    <t>Hutchinson</t>
  </si>
  <si>
    <t>Continental</t>
  </si>
  <si>
    <t>Transport aérien</t>
  </si>
  <si>
    <t>Air France-KLM</t>
  </si>
  <si>
    <t>Daher</t>
  </si>
  <si>
    <t>BMW Group</t>
  </si>
  <si>
    <t xml:space="preserve">Liebherr Aerospace and Transportation </t>
  </si>
  <si>
    <t>Renault Trucks</t>
  </si>
  <si>
    <t>Construction de matériel ferroviaire</t>
  </si>
  <si>
    <t>Colas Rail</t>
  </si>
  <si>
    <t>Renault-Nissan-Mitsubishi</t>
  </si>
  <si>
    <t>Airbus Aircraft</t>
  </si>
  <si>
    <t>Volkswagen Group</t>
  </si>
  <si>
    <t>LISI AEROSPACE</t>
  </si>
  <si>
    <t>Tesla</t>
  </si>
  <si>
    <t>ZF Group</t>
  </si>
  <si>
    <t xml:space="preserve">Fabrication de véhicules automobiles </t>
  </si>
  <si>
    <t>Plastic Omnium</t>
  </si>
  <si>
    <t>Régions</t>
  </si>
  <si>
    <t>Ecoles + Lien LinkedIn</t>
  </si>
  <si>
    <t>Alumni K</t>
  </si>
  <si>
    <t>Île-de-France</t>
  </si>
  <si>
    <t>AgroParisTech</t>
  </si>
  <si>
    <t>Arts et Métiers ParisTech</t>
  </si>
  <si>
    <t>Hauts-de-France</t>
  </si>
  <si>
    <t>Centrale Lille </t>
  </si>
  <si>
    <t>Auvergne-Rhône-Alpes</t>
  </si>
  <si>
    <t>Centrale Lyon </t>
  </si>
  <si>
    <t>Région Sud</t>
  </si>
  <si>
    <t>Centrale Méditerranée </t>
  </si>
  <si>
    <t>Pays de la Loire</t>
  </si>
  <si>
    <t>Centrale Nantes</t>
  </si>
  <si>
    <t>CentraleSupelec</t>
  </si>
  <si>
    <t>CESI</t>
  </si>
  <si>
    <t>CPE Lyon </t>
  </si>
  <si>
    <t>ECE. Ecole d'ingénieurs. Engineering School.</t>
  </si>
  <si>
    <t>Ecole des Mines Saint-Etienne</t>
  </si>
  <si>
    <t>École nationale des ponts et chaussées</t>
  </si>
  <si>
    <t>Ecole Polytechnique </t>
  </si>
  <si>
    <t>Occitanie​​</t>
  </si>
  <si>
    <t>ENAC - Ecole Nationale de l'Aviation Civile</t>
  </si>
  <si>
    <t>Occitanie</t>
  </si>
  <si>
    <t>ENSEEIHT </t>
  </si>
  <si>
    <t>ENSTA</t>
  </si>
  <si>
    <t>EPF Engineering School</t>
  </si>
  <si>
    <t>ESA, L'Ecole supérieure des agricultures</t>
  </si>
  <si>
    <t>ESIEE Paris</t>
  </si>
  <si>
    <t>Normandie</t>
  </si>
  <si>
    <t>ESIGELEC </t>
  </si>
  <si>
    <t>ESTACA</t>
  </si>
  <si>
    <t>ESTP</t>
  </si>
  <si>
    <t>Grenoble INP - Ense3</t>
  </si>
  <si>
    <t>Grenoble INP - Ensimag</t>
  </si>
  <si>
    <t>HEI</t>
  </si>
  <si>
    <t>Bretagne​</t>
  </si>
  <si>
    <t>IMT Atlantique </t>
  </si>
  <si>
    <t>INSA Lyon​</t>
  </si>
  <si>
    <t>Bretagne</t>
  </si>
  <si>
    <t>INSA Rennes </t>
  </si>
  <si>
    <t>INSA Rouen</t>
  </si>
  <si>
    <t>Grand Est</t>
  </si>
  <si>
    <t>INSA Strasbourg</t>
  </si>
  <si>
    <t>INSA Toulouse </t>
  </si>
  <si>
    <t>ISAE-SUPAERO</t>
  </si>
  <si>
    <t>L'Institut Agro Montpellier</t>
  </si>
  <si>
    <t>Mines Paris </t>
  </si>
  <si>
    <t>Hauts-de-France​</t>
  </si>
  <si>
    <t>Polytech Lille</t>
  </si>
  <si>
    <t>Polytech Nantes</t>
  </si>
  <si>
    <t>Telecom Paris ​</t>
  </si>
  <si>
    <t>Ile-de-France</t>
  </si>
  <si>
    <t>Télécom SudParis</t>
  </si>
  <si>
    <t>Bourgogne-Franche-Comté</t>
  </si>
  <si>
    <t>Université de Technologie de Belfort-Montbéliard </t>
  </si>
  <si>
    <t>Université de Technologie de Compiègne</t>
  </si>
  <si>
    <t>Université de Technologie de Troyes</t>
  </si>
  <si>
    <t>Fabrication de composants pour l’industrie aéronautique</t>
  </si>
  <si>
    <t>Liens alumni Ecoles employés</t>
  </si>
  <si>
    <t>Total Alumni</t>
  </si>
  <si>
    <t>Liens alumni Univ  employés</t>
  </si>
  <si>
    <t>Liste</t>
  </si>
  <si>
    <t>Secteurs d'activité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</si>
</sst>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theme="1"/>
      <name val="Aptos Narrow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sz val="16"/>
      <color theme="1"/>
      <name val="Helvetica Neue"/>
      <family val="2"/>
    </font>
    <font>
      <b/>
      <sz val="14"/>
      <color theme="0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4" fillId="0" borderId="2" xfId="1" applyFont="1" applyFill="1" applyBorder="1"/>
    <xf numFmtId="0" fontId="4" fillId="0" borderId="2" xfId="1" applyFont="1" applyFill="1" applyBorder="1" applyAlignment="1">
      <alignment horizontal="center"/>
    </xf>
    <xf numFmtId="164" fontId="3" fillId="0" borderId="2" xfId="0" applyNumberFormat="1" applyFont="1" applyBorder="1"/>
    <xf numFmtId="0" fontId="3" fillId="0" borderId="2" xfId="1" applyFont="1" applyBorder="1"/>
    <xf numFmtId="0" fontId="4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0" fillId="0" borderId="2" xfId="0" applyBorder="1"/>
    <xf numFmtId="0" fontId="5" fillId="0" borderId="0" xfId="0" applyFont="1"/>
    <xf numFmtId="0" fontId="3" fillId="0" borderId="2" xfId="1" applyFont="1" applyFill="1" applyBorder="1"/>
    <xf numFmtId="0" fontId="2" fillId="0" borderId="2" xfId="0" applyFont="1" applyBorder="1"/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2" xfId="1" applyFont="1" applyBorder="1"/>
    <xf numFmtId="0" fontId="3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0" borderId="2" xfId="1" applyFont="1" applyBorder="1" applyAlignment="1"/>
    <xf numFmtId="0" fontId="3" fillId="0" borderId="2" xfId="0" applyFont="1" applyBorder="1" applyAlignment="1">
      <alignment horizontal="right"/>
    </xf>
    <xf numFmtId="0" fontId="3" fillId="0" borderId="2" xfId="1" applyFont="1" applyFill="1" applyBorder="1" applyAlignment="1">
      <alignment horizontal="right"/>
    </xf>
    <xf numFmtId="0" fontId="3" fillId="5" borderId="2" xfId="0" applyFont="1" applyFill="1" applyBorder="1" applyAlignment="1">
      <alignment horizontal="right"/>
    </xf>
    <xf numFmtId="0" fontId="3" fillId="0" borderId="0" xfId="0" applyFont="1"/>
    <xf numFmtId="0" fontId="4" fillId="0" borderId="0" xfId="1" applyFont="1" applyBorder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164" fontId="3" fillId="0" borderId="6" xfId="0" applyNumberFormat="1" applyFont="1" applyBorder="1"/>
    <xf numFmtId="0" fontId="2" fillId="6" borderId="2" xfId="0" applyFont="1" applyFill="1" applyBorder="1"/>
    <xf numFmtId="164" fontId="2" fillId="6" borderId="2" xfId="0" applyNumberFormat="1" applyFont="1" applyFill="1" applyBorder="1"/>
    <xf numFmtId="0" fontId="6" fillId="7" borderId="7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company/airbus-defence-and-space/people/?facetSchool=19143575%2C963638%2C18863041%2C15250774%2C5059250%2C15138342%2C15094133%2C15097682%2C15250261%2C39783%2C47886%2C5272314%2C2590455%2C962826%2C18423073%2C15092694%2C267162" TargetMode="External"/><Relationship Id="rId18" Type="http://schemas.openxmlformats.org/officeDocument/2006/relationships/hyperlink" Target="https://www.linkedin.com/company/airbus-helicopters/people/?facetSchool=19143575%2C963638%2C18863041%2C15250774%2C5059250%2C15138342%2C15094133%2C15097682%2C15250261%2C39783%2C47886%2C5272314%2C2590455%2C962826%2C18423073%2C15092694%2C267162" TargetMode="External"/><Relationship Id="rId26" Type="http://schemas.openxmlformats.org/officeDocument/2006/relationships/hyperlink" Target="https://www.linkedin.com/company/forvia/people/?facetSchool=19143575%2C963638%2C18863041%2C15250774%2C5059250%2C15138342%2C15094133%2C15097682%2C15250261%2C39783%2C47886%2C5272314%2C2590455%2C962826%2C18423073%2C15092694%2C267162" TargetMode="External"/><Relationship Id="rId39" Type="http://schemas.openxmlformats.org/officeDocument/2006/relationships/hyperlink" Target="https://www.linkedin.com/company/renault-nissan-mitsubishi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1" Type="http://schemas.openxmlformats.org/officeDocument/2006/relationships/hyperlink" Target="https://www.linkedin.com/company/sncf-voyageurs/people/?facetSchool=19143575%2C963638%2C18863041%2C15250774%2C5059250%2C15138342%2C15094133%2C15097682%2C15250261%2C39783%2C47886%2C5272314%2C2590455%2C962826%2C18423073%2C15092694%2C267162" TargetMode="External"/><Relationship Id="rId34" Type="http://schemas.openxmlformats.org/officeDocument/2006/relationships/hyperlink" Target="https://www.linkedin.com/company/air-france--kl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2" Type="http://schemas.openxmlformats.org/officeDocument/2006/relationships/hyperlink" Target="https://www.linkedin.com/company/tesla-moto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" Type="http://schemas.openxmlformats.org/officeDocument/2006/relationships/hyperlink" Target="https://www.linkedin.com/company/airbusgroup/people/?facetSchool=19143575%2C963638%2C18863041%2C15250774%2C5059250%2C15138342%2C15094133%2C15097682%2C15250261%2C39783%2C47886%2C5272314%2C2590455%2C962826%2C18423073%2C15092694%2C267162" TargetMode="External"/><Relationship Id="rId2" Type="http://schemas.openxmlformats.org/officeDocument/2006/relationships/hyperlink" Target="https://www.linkedin.com/search/results/companies/?industryCompanyVertical=%5B%2294%22%5D&amp;origin=FACETED_SEARCH&amp;sid=zUs" TargetMode="External"/><Relationship Id="rId16" Type="http://schemas.openxmlformats.org/officeDocument/2006/relationships/hyperlink" Target="https://www.linkedin.com/company/naval-group/people/?facetSchool=19143575%2C963638%2C18863041%2C15250774%2C5059250%2C15138342%2C15094133%2C15097682%2C15250261%2C39783%2C47886%2C5272314%2C2590455%2C962826%2C18423073%2C15092694%2C267162" TargetMode="External"/><Relationship Id="rId20" Type="http://schemas.openxmlformats.org/officeDocument/2006/relationships/hyperlink" Target="https://www.linkedin.com/company/mbda/people/?facetSchool=19143575%2C963638%2C18863041%2C15250774%2C5059250%2C15138342%2C15094133%2C15097682%2C15250261%2C39783%2C47886%2C5272314%2C2590455%2C962826%2C18423073%2C15092694%2C267162" TargetMode="External"/><Relationship Id="rId29" Type="http://schemas.openxmlformats.org/officeDocument/2006/relationships/hyperlink" Target="https://www.linkedin.com/company/cma-cg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1" Type="http://schemas.openxmlformats.org/officeDocument/2006/relationships/hyperlink" Target="https://www.linkedin.com/company/lisi-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" Type="http://schemas.openxmlformats.org/officeDocument/2006/relationships/hyperlink" Target="https://www.linkedin.com/search/results/companies/?companySize=%5B%22H%22%2C%22I%22%5D&amp;industryCompanyVertical=%5B%2258%22%5D&amp;origin=FACETED_SEARCH&amp;sid=yGb" TargetMode="External"/><Relationship Id="rId6" Type="http://schemas.openxmlformats.org/officeDocument/2006/relationships/hyperlink" Target="https://www.linkedin.com/company/thales/people/?facetSchool=19143575%2C963638%2C18863041%2C15250774%2C5059250%2C15138342%2C15094133%2C15097682%2C15250261%2C39783%2C47886%2C5272314%2C2590455%2C962826%2C18423073%2C15092694%2C267162" TargetMode="External"/><Relationship Id="rId11" Type="http://schemas.openxmlformats.org/officeDocument/2006/relationships/hyperlink" Target="https://www.linkedin.com/company/michelin/people/?facetSchool=19143575%2C963638%2C18863041%2C15250774%2C5059250%2C15138342%2C15094133%2C15097682%2C15250261%2C39783%2C47886%2C5272314%2C2590455%2C962826%2C18423073%2C15092694%2C267162" TargetMode="External"/><Relationship Id="rId24" Type="http://schemas.openxmlformats.org/officeDocument/2006/relationships/hyperlink" Target="https://www.linkedin.com/company/volvo-group/people/?facetSchool=19143575%2C963638%2C18863041%2C15250774%2C5059250%2C15138342%2C15094133%2C15097682%2C15250261%2C39783%2C47886%2C5272314%2C2590455%2C962826%2C18423073%2C15092694%2C267162" TargetMode="External"/><Relationship Id="rId32" Type="http://schemas.openxmlformats.org/officeDocument/2006/relationships/hyperlink" Target="https://www.linkedin.com/company/continenta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7" Type="http://schemas.openxmlformats.org/officeDocument/2006/relationships/hyperlink" Target="https://www.linkedin.com/company/renault-truck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0" Type="http://schemas.openxmlformats.org/officeDocument/2006/relationships/hyperlink" Target="https://www.linkedin.com/company/volkswagen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" Type="http://schemas.openxmlformats.org/officeDocument/2006/relationships/hyperlink" Target="https://www.linkedin.com/company/safran/people/?facetSchool=19143575%2C963638%2C18863041%2C15250774%2C5059250%2C15138342%2C15094133%2C15097682%2C15250261%2C39783%2C47886%2C5272314%2C2590455%2C962826%2C18423073%2C15092694%2C267162" TargetMode="External"/><Relationship Id="rId15" Type="http://schemas.openxmlformats.org/officeDocument/2006/relationships/hyperlink" Target="https://www.linkedin.com/company/sncf/people/?facetSchool=19143575%2C963638%2C18863041%2C15250774%2C5059250%2C15138342%2C15094133%2C15097682%2C15250261%2C39783%2C47886%2C5272314%2C2590455%2C962826%2C18423073%2C15092694%2C267162" TargetMode="External"/><Relationship Id="rId23" Type="http://schemas.openxmlformats.org/officeDocument/2006/relationships/hyperlink" Target="https://www.linkedin.com/company/air-france/people/?facetSchool=19143575%2C963638%2C18863041%2C15250774%2C5059250%2C15138342%2C15094133%2C15097682%2C15250261%2C39783%2C47886%2C5272314%2C2590455%2C962826%2C18423073%2C15092694%2C267162" TargetMode="External"/><Relationship Id="rId28" Type="http://schemas.openxmlformats.org/officeDocument/2006/relationships/hyperlink" Target="https://www.linkedin.com/company/airbus/people/?facetSchool=19143575%2C963638%2C18863041%2C15250774%2C5059250%2C15138342%2C15094133%2C15097682%2C15250261%2C39783%2C47886%2C5272314%2C2590455%2C962826%2C18423073%2C15092694%2C267162" TargetMode="External"/><Relationship Id="rId36" Type="http://schemas.openxmlformats.org/officeDocument/2006/relationships/hyperlink" Target="https://www.linkedin.com/company/liebherr-aerospace-and-transport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" Type="http://schemas.openxmlformats.org/officeDocument/2006/relationships/hyperlink" Target="https://www.linkedin.com/company/valeo/people/?facetSchool=19143575%2C963638%2C18863041%2C15250774%2C5059250%2C15138342%2C15094133%2C15097682%2C15250261%2C39783%2C47886%2C5272314%2C2590455%2C962826%2C18423073%2C15092694%2C267162" TargetMode="External"/><Relationship Id="rId19" Type="http://schemas.openxmlformats.org/officeDocument/2006/relationships/hyperlink" Target="https://www.linkedin.com/company/sncf-r%C3%A9seau/people/?facetSchool=19143575%2C963638%2C18863041%2C15250774%2C5059250%2C15138342%2C15094133%2C15097682%2C15250261%2C39783%2C47886%2C5272314%2C2590455%2C962826%2C18423073%2C15092694%2C267162" TargetMode="External"/><Relationship Id="rId31" Type="http://schemas.openxmlformats.org/officeDocument/2006/relationships/hyperlink" Target="https://www.linkedin.com/company/opmobilit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4" Type="http://schemas.openxmlformats.org/officeDocument/2006/relationships/hyperlink" Target="https://www.linkedin.com/company/plastic-omniu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" Type="http://schemas.openxmlformats.org/officeDocument/2006/relationships/hyperlink" Target="https://www.linkedin.com/search/results/companies/?companySize=%5B%22H%22%2C%22I%22%5D&amp;industryCompanyVertical=%5B%2253%22%5D&amp;keywords=%22%22&amp;origin=FACETED_SEARCH&amp;sid=Z94" TargetMode="External"/><Relationship Id="rId9" Type="http://schemas.openxmlformats.org/officeDocument/2006/relationships/hyperlink" Target="https://www.linkedin.com/company/alstom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company/arianegroup/people/?facetSchool=19143575%2C963638%2C18863041%2C15250774%2C5059250%2C15138342%2C15094133%2C15097682%2C15250261%2C39783%2C47886%2C5272314%2C2590455%2C962826%2C18423073%2C15092694%2C267162" TargetMode="External"/><Relationship Id="rId22" Type="http://schemas.openxmlformats.org/officeDocument/2006/relationships/hyperlink" Target="https://www.linkedin.com/company/dassault-aviation/people/?facetSchool=19143575%2C963638%2C18863041%2C15250774%2C5059250%2C15138342%2C15094133%2C15097682%2C15250261%2C39783%2C47886%2C5272314%2C2590455%2C962826%2C18423073%2C15092694%2C267162" TargetMode="External"/><Relationship Id="rId27" Type="http://schemas.openxmlformats.org/officeDocument/2006/relationships/hyperlink" Target="https://www.linkedin.com/company/hutchinson/people/?facetSchool=19143575%2C963638%2C18863041%2C15250774%2C5059250%2C15138342%2C15094133%2C15097682%2C15250261%2C39783%2C47886%2C5272314%2C2590455%2C962826%2C18423073%2C15092694%2C267162" TargetMode="External"/><Relationship Id="rId30" Type="http://schemas.openxmlformats.org/officeDocument/2006/relationships/hyperlink" Target="https://www.linkedin.com/company/rtx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5" Type="http://schemas.openxmlformats.org/officeDocument/2006/relationships/hyperlink" Target="https://www.linkedin.com/company/dahe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3" Type="http://schemas.openxmlformats.org/officeDocument/2006/relationships/hyperlink" Target="https://www.linkedin.com/company/zf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" Type="http://schemas.openxmlformats.org/officeDocument/2006/relationships/hyperlink" Target="https://www.linkedin.com/company/renaultgroup/people/?facetSchool=19143575%2C963638%2C18863041%2C15250774%2C5059250%2C15138342%2C15094133%2C15097682%2C15250261%2C39783%2C47886%2C5272314%2C2590455%2C962826%2C18423073%2C15092694%2C267162" TargetMode="External"/><Relationship Id="rId3" Type="http://schemas.openxmlformats.org/officeDocument/2006/relationships/hyperlink" Target="https://www.linkedin.com/search/results/companies/?companySize=%5B%22H%22%2C%22I%22%5D&amp;industryCompanyVertical=%5B%221042%22%5D&amp;keywords=%22%22&amp;origin=FACETED_SEARCH&amp;sid=_lJ" TargetMode="External"/><Relationship Id="rId12" Type="http://schemas.openxmlformats.org/officeDocument/2006/relationships/hyperlink" Target="https://www.linkedin.com/company/stellantis/people/?facetSchool=19143575%2C963638%2C18863041%2C15250774%2C5059250%2C15138342%2C15094133%2C15097682%2C15250261%2C39783%2C47886%2C5272314%2C2590455%2C962826%2C18423073%2C15092694%2C267162" TargetMode="External"/><Relationship Id="rId17" Type="http://schemas.openxmlformats.org/officeDocument/2006/relationships/hyperlink" Target="https://www.linkedin.com/company/thales-alenia-space/people/?facetSchool=19143575%2C963638%2C18863041%2C15250774%2C5059250%2C15138342%2C15094133%2C15097682%2C15250261%2C39783%2C47886%2C5272314%2C2590455%2C962826%2C18423073%2C15092694%2C267162" TargetMode="External"/><Relationship Id="rId25" Type="http://schemas.openxmlformats.org/officeDocument/2006/relationships/hyperlink" Target="https://www.linkedin.com/company/ratp/people/?facetSchool=19143575%2C963638%2C18863041%2C15250774%2C5059250%2C15138342%2C15094133%2C15097682%2C15250261%2C39783%2C47886%2C5272314%2C2590455%2C962826%2C18423073%2C15092694%2C267162" TargetMode="External"/><Relationship Id="rId33" Type="http://schemas.openxmlformats.org/officeDocument/2006/relationships/hyperlink" Target="https://www.linkedin.com/company/bmw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8" Type="http://schemas.openxmlformats.org/officeDocument/2006/relationships/hyperlink" Target="https://www.linkedin.com/company/colas-rai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company/rat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1" Type="http://schemas.openxmlformats.org/officeDocument/2006/relationships/hyperlink" Target="https://www.linkedin.com/company/thales-alenia-space/people/?facetSchool=19143575%2C963638%2C18863041%2C15250774%2C5059250%2C15138342%2C15094133%2C15097682%2C15250261%2C39783%2C47886%2C5272314%2C2590455%2C962826%2C18423073%2C15092694%2C267162" TargetMode="External"/><Relationship Id="rId42" Type="http://schemas.openxmlformats.org/officeDocument/2006/relationships/hyperlink" Target="https://www.linkedin.com/company/colas-rai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3" Type="http://schemas.openxmlformats.org/officeDocument/2006/relationships/hyperlink" Target="https://www.linkedin.com/search/results/people/?keywords=PhD%20OR%20Ph.D&amp;origin=FACETED_SEARCH&amp;currentCompany=%5B%228693%22%5D&amp;schoolFilter=%5B%2219143575%22%2C%2218423073%22%2C%225272314%22%2C%2215097682%22%2C%222590455%22%2C%22267162%22%2C%2239783%22%2C%22962826%22%2C%22963638%22%2C%2215092694%22%2C%2215094133%22%2C%2215138342%22%2C%2215250261%22%2C%2215250774%22%2C%2218863041%22%2C%2247886%22%2C%225059250%22%5D&amp;page=2&amp;spellCorrectionEnabled=true" TargetMode="External"/><Relationship Id="rId84" Type="http://schemas.openxmlformats.org/officeDocument/2006/relationships/hyperlink" Target="https://www.linkedin.com/search/results/people/?keywords=PhD%20OR%20Ph.D&amp;origin=FACETED_SEARCH&amp;currentCompany=%5B%227163%22%5D&amp;schoolFilter=%5B%2215138342%22%2C%2215250774%22%2C%222590455%22%2C%2215092694%22%2C%2215094133%22%2C%2215097682%22%2C%2215250261%22%2C%2218423073%22%2C%2218863041%22%2C%2219143575%22%2C%22267162%22%2C%2239783%22%2C%2247886%22%2C%225059250%22%2C%225272314%22%2C%22962826%22%2C%22963638%22%5D" TargetMode="External"/><Relationship Id="rId138" Type="http://schemas.openxmlformats.org/officeDocument/2006/relationships/hyperlink" Target="https://www.linkedin.com/search/results/people/?keywords=PhD%20OR%20Ph.D&amp;origin=FACETED_SEARCH&amp;currentCompany=%5B%227312%22%5D&amp;schoolFilter=%5B%22479301%22%2C%2215150754%22%2C%2224772587%22%2C%22535387%22%2C%2210438659%22%2C%2214034%22%2C%2214803%22%2C%2215092675%22%2C%2215094132%22%2C%2215094903%22%2C%2215105510%22%2C%22163637%22%2C%2228135%22%2C%22285669%22%2C%2234796%22%2C%223848702%22%2C%2251798%22%2C%2274461%22%2C%221034737%22%2C%221280025%22%2C%22134403%22%2C%2215092673%22%2C%2215092684%22%2C%2215092688%22%2C%2215093517%22%2C%2215094111%22%2C%2215094113%22%2C%2215094121%22%2C%2215094898%22%2C%2215094908%22%2C%2215103795%22%2C%2215106279%22%2C%2215114685%22%2C%2215141575%22%2C%22280138%22%2C%22336750%22%2C%223852116%22%2C%22527715%22%2C%22544687%22%2C%2269060%22%2C%22905763%22%5D&amp;page=6&amp;spellCorrectionEnabled=true" TargetMode="External"/><Relationship Id="rId159" Type="http://schemas.openxmlformats.org/officeDocument/2006/relationships/hyperlink" Target="https://www.linkedin.com/search/results/people/?keywords=PhD%20OR%20Ph.D&amp;origin=FACETED_SEARCH&amp;currentCompany=%5B%2210424531%22%5D&amp;schoolFilter=%5B%2274461%22%2C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905763%22%5D" TargetMode="External"/><Relationship Id="rId107" Type="http://schemas.openxmlformats.org/officeDocument/2006/relationships/hyperlink" Target="https://www.linkedin.com/company/volvo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" Type="http://schemas.openxmlformats.org/officeDocument/2006/relationships/hyperlink" Target="https://www.linkedin.com/company/renaultgroup/people/?facetSchool=19143575%2C963638%2C18863041%2C15250774%2C5059250%2C15138342%2C15094133%2C15097682%2C15250261%2C39783%2C47886%2C5272314%2C2590455%2C962826%2C18423073%2C15092694%2C267162" TargetMode="External"/><Relationship Id="rId32" Type="http://schemas.openxmlformats.org/officeDocument/2006/relationships/hyperlink" Target="https://www.linkedin.com/company/airbus/people/?facetSchool=19143575%2C963638%2C18863041%2C15250774%2C5059250%2C15138342%2C15094133%2C15097682%2C15250261%2C39783%2C47886%2C5272314%2C2590455%2C962826%2C18423073%2C15092694%2C267162" TargetMode="External"/><Relationship Id="rId53" Type="http://schemas.openxmlformats.org/officeDocument/2006/relationships/hyperlink" Target="https://www.linkedin.com/search/results/people/?keywords=PhD%20OR%20Ph.D&amp;origin=FACETED_SEARCH&amp;currentCompany=%5B%224242%22%5D&amp;schoolFilter=%5B%225272314%22%2C%2218423073%22%2C%222590455%22%2C%2218863041%22%2C%2215138342%22%2C%2215250261%22%2C%2215250774%22%2C%225059250%22%2C%22963638%22%2C%2215094133%22%2C%2215097682%22%2C%2219143575%22%2C%2247886%22%2C%22962826%22%2C%2215092694%22%2C%22267162%22%2C%2239783%22%5D&amp;page=2&amp;spellCorrectionEnabled=true" TargetMode="External"/><Relationship Id="rId74" Type="http://schemas.openxmlformats.org/officeDocument/2006/relationships/hyperlink" Target="https://www.linkedin.com/search/results/people/?keywords=PhD%20OR%20Ph.D&amp;origin=FACETED_SEARCH&amp;currentCompany=%5B%222387%22%5D&amp;schoolFilter=%5B%2215138342%22%2C%2215250261%22%2C%2215092694%22%2C%2215094133%22%2C%2215097682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128" Type="http://schemas.openxmlformats.org/officeDocument/2006/relationships/hyperlink" Target="https://www.linkedin.com/search/results/people/?keywords=PhD%20OR%20Ph.D&amp;origin=FACETED_SEARCH&amp;currentCompany=%5B%222431%22%5D&amp;schoolFilter=%5B%22479301%22%2C%2215150754%22%2C%2215094903%22%2C%221280025%22%2C%2228135%22%2C%2274461%22%2C%22285669%22%2C%22535387%22%2C%2214034%22%2C%2215092673%22%2C%2215092675%22%2C%22163637%22%2C%223848702%22%2C%2251798%22%2C%2269060%22%2C%221034737%22%2C%2210438659%22%2C%22134403%22%2C%2214803%22%2C%2215092684%22%2C%2215092688%22%2C%2215093517%22%2C%2215094111%22%2C%2215094113%22%2C%2215094121%22%2C%2215094132%22%2C%2215094898%22%2C%2215094908%22%2C%2215103795%22%2C%2215105510%22%2C%2215106279%22%2C%2215114685%22%2C%2215141575%22%2C%2224772587%22%2C%22280138%22%2C%22336750%22%2C%2234796%22%2C%223852116%22%2C%22527715%22%2C%22544687%22%2C%22905763%22%5D&amp;page=15&amp;spellCorrectionEnabled=true" TargetMode="External"/><Relationship Id="rId149" Type="http://schemas.openxmlformats.org/officeDocument/2006/relationships/hyperlink" Target="https://www.linkedin.com/search/results/people/?keywords=PhD%20OR%20Ph.D&amp;origin=FACETED_SEARCH&amp;currentCompany=%5B%228050%22%5D&amp;schoolFilter=%5B%22479301%22%2C%2215094908%22%2C%2215150754%22%2C%2214034%22%2C%2215094121%22%2C%2215094903%22%2C%2228135%22%2C%2234796%22%2C%221034737%22%2C%2210438659%22%2C%221280025%22%2C%22134403%22%2C%2214803%22%2C%2215092673%22%2C%2215092675%22%2C%2215092684%22%2C%2215092688%22%2C%2215093517%22%2C%2215094111%22%2C%2215094113%22%2C%2215094132%22%2C%2215094898%22%2C%2215103795%22%2C%2215105510%22%2C%2215106279%22%2C%2215114685%22%2C%2215141575%22%2C%22163637%22%2C%2224772587%22%2C%22280138%22%2C%22285669%22%2C%22336750%22%2C%223848702%22%2C%223852116%22%2C%2251798%22%2C%22527715%22%2C%22535387%22%2C%22544687%22%2C%2269060%22%2C%2274461%22%2C%22905763%22%5D&amp;page=2&amp;spellCorrectionEnabled=true" TargetMode="External"/><Relationship Id="rId5" Type="http://schemas.openxmlformats.org/officeDocument/2006/relationships/hyperlink" Target="https://www.linkedin.com/company/safran/people/?facetSchool=19143575%2C963638%2C18863041%2C15250774%2C5059250%2C15138342%2C15094133%2C15097682%2C15250261%2C39783%2C47886%2C5272314%2C2590455%2C962826%2C18423073%2C15092694%2C267162" TargetMode="External"/><Relationship Id="rId95" Type="http://schemas.openxmlformats.org/officeDocument/2006/relationships/hyperlink" Target="https://www.linkedin.com/company/naval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60" Type="http://schemas.openxmlformats.org/officeDocument/2006/relationships/hyperlink" Target="https://www.linkedin.com/search/results/people/?keywords=PhD%20OR%20Ph.D&amp;origin=FACETED_SEARCH&amp;currentCompany=%5B%223200%22%5D&amp;schoolFilter=%5B%2228135%22%2C%221280025%22%2C%2214803%22%2C%2215092673%22%2C%2215106279%22%2C%22285669%22%2C%2274461%22%2C%221034737%22%2C%2210438659%22%2C%22134403%22%2C%2214034%22%2C%2215092675%22%2C%2215092684%22%2C%2215092688%22%2C%2215093517%22%2C%2215094111%22%2C%2215094113%22%2C%2215094121%22%2C%2215094132%22%2C%2215094898%22%2C%2215094903%22%2C%2215094908%22%2C%2215103795%22%2C%2215105510%22%2C%2215114685%22%2C%2215141575%22%2C%2215150754%22%2C%22163637%22%2C%2224772587%22%2C%22280138%22%2C%22336750%22%2C%2234796%22%2C%223848702%22%2C%223852116%22%2C%22479301%22%2C%2251798%22%2C%22527715%22%2C%22535387%22%2C%22544687%22%2C%2269060%22%2C%22905763%22%5D" TargetMode="External"/><Relationship Id="rId22" Type="http://schemas.openxmlformats.org/officeDocument/2006/relationships/hyperlink" Target="https://www.linkedin.com/company/airbus-helicopters/people/?facetSchool=19143575%2C963638%2C18863041%2C15250774%2C5059250%2C15138342%2C15094133%2C15097682%2C15250261%2C39783%2C47886%2C5272314%2C2590455%2C962826%2C18423073%2C15092694%2C267162" TargetMode="External"/><Relationship Id="rId43" Type="http://schemas.openxmlformats.org/officeDocument/2006/relationships/hyperlink" Target="https://www.linkedin.com/company/renault-nissan-mitsubishi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4" Type="http://schemas.openxmlformats.org/officeDocument/2006/relationships/hyperlink" Target="https://www.linkedin.com/search/results/people/?keywords=PhD%20OR%20Ph.D&amp;origin=FACETED_SEARCH&amp;currentCompany=%5B%22239078%22%5D&amp;schoolFilter=%5B%225059250%22%2C%2215097682%22%2C%2215250774%22%2C%2218423073%22%2C%2239783%22%2C%2247886%22%2C%225272314%22%2C%22963638%22%2C%2215092694%22%2C%2215094133%22%2C%2215138342%22%2C%2215250261%22%2C%2218863041%22%2C%2219143575%22%2C%222590455%22%2C%22267162%22%2C%22962826%22%5D&amp;page=5&amp;spellCorrectionEnabled=true" TargetMode="External"/><Relationship Id="rId118" Type="http://schemas.openxmlformats.org/officeDocument/2006/relationships/hyperlink" Target="https://www.linkedin.com/company/plastic-omniu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39" Type="http://schemas.openxmlformats.org/officeDocument/2006/relationships/hyperlink" Target="https://www.linkedin.com/search/results/people/?keywords=PhD%20OR%20Ph.D&amp;origin=FACETED_SEARCH&amp;currentCompany=%5B%2215082918%22%5D&amp;schoolFilter=%5B%22479301%22%2C%2228135%22%2C%2214034%22%2C%22285669%22%2C%2214803%22%2C%2215094903%22%2C%2215094908%22%2C%22336750%22%2C%2234796%22%2C%22527715%22%2C%22535387%22%2C%221280025%22%2C%2215092675%22%2C%2215105510%22%2C%223852116%22%2C%2251798%22%2C%2274461%22%2C%221034737%22%2C%2210438659%22%2C%22134403%22%2C%2215092673%22%2C%2215092684%22%2C%2215092688%22%2C%2215093517%22%2C%2215094111%22%2C%2215094113%22%2C%2215094121%22%2C%2215094132%22%2C%2215094898%22%2C%2215103795%22%2C%2215106279%22%2C%2215114685%22%2C%2215141575%22%2C%2215150754%22%2C%22163637%22%2C%2224772587%22%2C%22280138%22%2C%223848702%22%2C%22544687%22%2C%2269060%22%2C%22905763%22%5D&amp;page=5&amp;spellCorrectionEnabled=true" TargetMode="External"/><Relationship Id="rId85" Type="http://schemas.openxmlformats.org/officeDocument/2006/relationships/hyperlink" Target="https://www.linkedin.com/company/air-fran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50" Type="http://schemas.openxmlformats.org/officeDocument/2006/relationships/hyperlink" Target="https://www.linkedin.com/search/results/people/?keywords=PhD%20OR%20Ph.D&amp;origin=FACETED_SEARCH&amp;currentCompany=%5B%2240653509%22%5D&amp;schoolFilter=%5B%2228135%22%2C%221280025%22%2C%2214034%22%2C%2215092675%22%2C%2215103795%22%2C%2224772587%22%2C%22527715%22%2C%2274461%22%2C%221034737%22%2C%2210438659%22%2C%22134403%22%2C%2214803%22%2C%2215092673%22%2C%2215092684%22%2C%2215092688%22%2C%2215093517%22%2C%2215094111%22%2C%2215094113%22%2C%2215094121%22%2C%2215094132%22%2C%2215094898%22%2C%2215094903%22%2C%2215094908%22%2C%2215105510%22%2C%2215106279%22%2C%2215114685%22%2C%2215141575%22%2C%2215150754%22%2C%22163637%22%2C%22280138%22%2C%22285669%22%2C%22336750%22%2C%2234796%22%2C%223848702%22%2C%223852116%22%2C%22479301%22%2C%2251798%22%2C%22535387%22%2C%22544687%22%2C%2269060%22%2C%22905763%22%5D" TargetMode="External"/><Relationship Id="rId12" Type="http://schemas.openxmlformats.org/officeDocument/2006/relationships/hyperlink" Target="https://www.linkedin.com/search/results/people/?keywords=PhD%20OR%20Ph.D&amp;origin=FACETED_SEARCH&amp;currentCompany=%5B%222431%22%5D&amp;schoolFilter=%5B%2215250261%22%2C%225059250%22%2C%22963638%22%2C%2247886%22%2C%2215250774%22%2C%2215094133%22%2C%2219143575%22%2C%225272314%22%2C%2218423073%22%2C%2215092694%22%2C%2215097682%22%2C%2215138342%22%2C%2218863041%22%2C%222590455%22%2C%22267162%22%2C%2239783%22%2C%22962826%22%5D&amp;page=8&amp;spellCorrectionEnabled=true" TargetMode="External"/><Relationship Id="rId17" Type="http://schemas.openxmlformats.org/officeDocument/2006/relationships/hyperlink" Target="https://www.linkedin.com/company/airbus-defence-and-space/people/?facetSchool=19143575%2C963638%2C18863041%2C15250774%2C5059250%2C15138342%2C15094133%2C15097682%2C15250261%2C39783%2C47886%2C5272314%2C2590455%2C962826%2C18423073%2C15092694%2C267162" TargetMode="External"/><Relationship Id="rId33" Type="http://schemas.openxmlformats.org/officeDocument/2006/relationships/hyperlink" Target="https://www.linkedin.com/company/cma-cg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8" Type="http://schemas.openxmlformats.org/officeDocument/2006/relationships/hyperlink" Target="https://www.linkedin.com/company/air-france--kl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9" Type="http://schemas.openxmlformats.org/officeDocument/2006/relationships/hyperlink" Target="https://www.linkedin.com/search/results/people/?keywords=PhD%20OR%20Ph.D&amp;origin=FACETED_SEARCH&amp;currentCompany=%5B%222087%22%5D&amp;schoolFilter=%5B%2247886%22%2C%225272314%22%2C%2215138342%22%2C%2239783%22%2C%2215097682%22%2C%225059250%22%2C%22963638%22%2C%2219143575%22%2C%222590455%22%2C%22962826%22%2C%2218423073%22%2C%2215092694%22%2C%2215094133%22%2C%2215250261%22%2C%2215250774%22%2C%2218863041%22%2C%22267162%22%5D&amp;page=2&amp;spellCorrectionEnabled=true" TargetMode="External"/><Relationship Id="rId103" Type="http://schemas.openxmlformats.org/officeDocument/2006/relationships/hyperlink" Target="https://www.linkedin.com/company/valeo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8" Type="http://schemas.openxmlformats.org/officeDocument/2006/relationships/hyperlink" Target="https://www.linkedin.com/company/forvi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4" Type="http://schemas.openxmlformats.org/officeDocument/2006/relationships/hyperlink" Target="https://www.linkedin.com/company/colas-rai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9" Type="http://schemas.openxmlformats.org/officeDocument/2006/relationships/hyperlink" Target="https://www.linkedin.com/search/results/people/?keywords=PhD%20OR%20Ph.D&amp;origin=FACETED_SEARCH&amp;currentCompany=%5B%222443%22%5D&amp;schoolFilter=%5B%22285669%22%2C%22163637%22%2C%2274461%22%2C%2214803%22%2C%2228135%22%2C%2234796%22%2C%221280025%22%2C%2215092675%22%2C%2215094903%22%2C%2215092673%22%2C%22479301%22%2C%2214034%22%2C%2215094132%22%2C%2215103795%22%2C%2215114685%22%2C%2215141575%22%2C%2224772587%22%2C%22336750%22%2C%223848702%22%2C%2251798%22%2C%22535387%22%2C%221034737%22%2C%2210438659%22%2C%22134403%22%2C%2215092684%22%2C%2215092688%22%2C%2215093517%22%2C%2215094111%22%2C%2215094113%22%2C%2215094121%22%2C%2215094898%22%2C%2215094908%22%2C%2215105510%22%2C%2215106279%22%2C%2215150754%22%2C%22280138%22%2C%223852116%22%2C%22527715%22%2C%22544687%22%2C%2269060%22%2C%22905763%22%5D&amp;page=12&amp;spellCorrectionEnabled=true" TargetMode="External"/><Relationship Id="rId54" Type="http://schemas.openxmlformats.org/officeDocument/2006/relationships/hyperlink" Target="https://www.linkedin.com/search/results/people/?keywords=PhD%20OR%20Ph.D&amp;origin=FACETED_SEARCH&amp;currentCompany=%5B%227312%22%5D&amp;schoolFilter=%5B%2215094133%22%2C%2215097682%22%2C%2215138342%22%2C%2218423073%22%2C%22267162%22%2C%2215092694%22%2C%2215250261%22%2C%2215250774%22%2C%2218863041%22%2C%2219143575%22%2C%222590455%22%2C%2239783%22%2C%2247886%22%2C%225059250%22%2C%225272314%22%2C%22962826%22%2C%22963638%22%5D&amp;page=4&amp;spellCorrectionEnabled=true" TargetMode="External"/><Relationship Id="rId70" Type="http://schemas.openxmlformats.org/officeDocument/2006/relationships/hyperlink" Target="https://www.linkedin.com/search/results/people/?keywords=PhD%20OR%20Ph.D&amp;origin=FACETED_SEARCH&amp;currentCompany=%5B%227168%22%5D&amp;schoolFilter=%5B%2215250261%22%2C%2215250774%22%2C%2218863041%22%2C%2219143575%22%2C%22267162%22%2C%2247886%22%2C%225059250%22%2C%2215092694%22%2C%2215094133%22%2C%2215097682%22%2C%2215138342%22%2C%2218423073%22%2C%222590455%22%2C%2239783%22%2C%225272314%22%2C%22962826%22%2C%22963638%22%5D&amp;page=2&amp;spellCorrectionEnabled=true" TargetMode="External"/><Relationship Id="rId75" Type="http://schemas.openxmlformats.org/officeDocument/2006/relationships/hyperlink" Target="https://www.linkedin.com/search/results/people/?keywords=PhD%20OR%20Ph.D&amp;origin=FACETED_SEARCH&amp;currentCompany=%5B%225197819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91" Type="http://schemas.openxmlformats.org/officeDocument/2006/relationships/hyperlink" Target="https://www.linkedin.com/company/dassault-avi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6" Type="http://schemas.openxmlformats.org/officeDocument/2006/relationships/hyperlink" Target="https://www.linkedin.com/company/renault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40" Type="http://schemas.openxmlformats.org/officeDocument/2006/relationships/hyperlink" Target="https://www.linkedin.com/search/results/people/?keywords=PhD%20OR%20Ph.D&amp;origin=FACETED_SEARCH&amp;currentCompany=%5B%22164883%22%5D&amp;schoolFilter=%5B%221280025%22%2C%2214803%22%2C%2215092675%22%2C%2215094132%22%2C%221034737%22%2C%2214034%22%2C%2251798%22%2C%2215092684%22%2C%22336750%22%2C%2274461%22%2C%2215094908%22%2C%2215114685%22%2C%2215141575%22%2C%2215150754%22%2C%22163637%22%2C%22280138%22%2C%22285669%22%2C%2234796%22%2C%2210438659%22%2C%22134403%22%2C%2215092673%22%2C%2215092688%22%2C%2215093517%22%2C%2215094111%22%2C%2215094113%22%2C%2215094121%22%2C%2215094898%22%2C%2215094903%22%2C%2215103795%22%2C%2215105510%22%2C%2215106279%22%2C%2224772587%22%2C%2228135%22%2C%223848702%22%2C%223852116%22%2C%22479301%22%2C%22527715%22%2C%22535387%22%2C%22544687%22%2C%2269060%22%2C%22905763%22%5D&amp;page=4&amp;spellCorrectionEnabled=true" TargetMode="External"/><Relationship Id="rId145" Type="http://schemas.openxmlformats.org/officeDocument/2006/relationships/hyperlink" Target="https://www.linkedin.com/search/results/people/?keywords=PhD%20OR%20Ph.D&amp;origin=FACETED_SEARCH&amp;currentCompany=%5B%2210055%22%5D&amp;schoolFilter=%5B%2228135%22%2C%22336750%22%2C%2215092675%22%2C%2215092688%22%2C%2215093517%22%2C%221034737%22%2C%2210438659%22%2C%221280025%22%2C%22134403%22%2C%2214034%22%2C%2214803%22%2C%2215092673%22%2C%2215092684%22%2C%2215094111%22%2C%2215094113%22%2C%2215094121%22%2C%2215094132%22%2C%2215094898%22%2C%2215094903%22%2C%2215094908%22%2C%2215103795%22%2C%2215105510%22%2C%2215106279%22%2C%2215114685%22%2C%2215141575%22%2C%2215150754%22%2C%22163637%22%2C%2224772587%22%2C%22280138%22%2C%22285669%22%2C%2234796%22%2C%223848702%22%2C%223852116%22%2C%22479301%22%2C%2251798%22%2C%22527715%22%2C%22535387%22%2C%22544687%22%2C%2269060%22%2C%2274461%22%2C%22905763%22%5D&amp;page=3&amp;spellCorrectionEnabled=true" TargetMode="External"/><Relationship Id="rId161" Type="http://schemas.openxmlformats.org/officeDocument/2006/relationships/hyperlink" Target="https://www.linkedin.com/search/results/people/?keywords=PhD%20OR%20Ph.D&amp;origin=FACETED_SEARCH&amp;currentCompany=%5B%2259938%22%5D&amp;schoolFilter=%5B%22479301%22%2C%22285669%22%2C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336750%22%2C%2234796%22%2C%223848702%22%2C%223852116%22%2C%2251798%22%2C%22527715%22%2C%22535387%22%2C%22544687%22%2C%2269060%22%2C%2274461%22%2C%22905763%22%5D" TargetMode="External"/><Relationship Id="rId1" Type="http://schemas.openxmlformats.org/officeDocument/2006/relationships/hyperlink" Target="https://www.linkedin.com/search/results/companies/?companySize=%5B%22H%22%2C%22I%22%5D&amp;industryCompanyVertical=%5B%2258%22%5D&amp;origin=FACETED_SEARCH&amp;sid=yGb" TargetMode="External"/><Relationship Id="rId6" Type="http://schemas.openxmlformats.org/officeDocument/2006/relationships/hyperlink" Target="https://www.linkedin.com/search/results/people/?keywords=PhD%20OR%20Ph.D&amp;origin=FACETED_SEARCH&amp;currentCompany=%5B%22521777%22%5D&amp;schoolFilter=%5B%2215138342%22%2C%22963638%22%2C%225059250%22%2C%222590455%22%2C%2247886%22%2C%2215094133%22%2C%2239783%22%2C%2219143575%22%2C%22267162%22%2C%225272314%22%2C%22962826%22%2C%2215092694%22%2C%2215097682%22%2C%2215250261%22%2C%2215250774%22%2C%2218423073%22%2C%2218863041%22%5D&amp;page=28&amp;spellCorrectionEnabled=true" TargetMode="External"/><Relationship Id="rId23" Type="http://schemas.openxmlformats.org/officeDocument/2006/relationships/hyperlink" Target="https://www.linkedin.com/company/sncf-r%C3%A9seau/people/?facetSchool=19143575%2C963638%2C18863041%2C15250774%2C5059250%2C15138342%2C15094133%2C15097682%2C15250261%2C39783%2C47886%2C5272314%2C2590455%2C962826%2C18423073%2C15092694%2C267162" TargetMode="External"/><Relationship Id="rId28" Type="http://schemas.openxmlformats.org/officeDocument/2006/relationships/hyperlink" Target="https://www.linkedin.com/company/volvo-group/people/?facetSchool=19143575%2C963638%2C18863041%2C15250774%2C5059250%2C15138342%2C15094133%2C15097682%2C15250261%2C39783%2C47886%2C5272314%2C2590455%2C962826%2C18423073%2C15092694%2C267162" TargetMode="External"/><Relationship Id="rId49" Type="http://schemas.openxmlformats.org/officeDocument/2006/relationships/hyperlink" Target="https://www.linkedin.com/search/results/people/?keywords=PhD%20OR%20Ph.D&amp;origin=FACETED_SEARCH&amp;currentCompany=%5B%22166019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114" Type="http://schemas.openxmlformats.org/officeDocument/2006/relationships/hyperlink" Target="https://www.linkedin.com/company/tesla-moto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9" Type="http://schemas.openxmlformats.org/officeDocument/2006/relationships/hyperlink" Target="https://www.linkedin.com/company/renault-truck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4" Type="http://schemas.openxmlformats.org/officeDocument/2006/relationships/hyperlink" Target="https://www.linkedin.com/company/volkswagen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0" Type="http://schemas.openxmlformats.org/officeDocument/2006/relationships/hyperlink" Target="https://www.linkedin.com/search/results/people/?keywords=PhD%20OR%20Ph.D&amp;origin=FACETED_SEARCH&amp;currentCompany=%5B%221242225%22%5D&amp;schoolFilter=%5B%2247886%22%2C%225272314%22%2C%2215092694%22%2C%2218423073%22%2C%22962826%22%2C%22963638%22%2C%2215094133%22%2C%2215097682%22%2C%2215138342%22%2C%2215250261%22%2C%2215250774%22%2C%2218863041%22%2C%2219143575%22%2C%222590455%22%2C%22267162%22%2C%2239783%22%2C%225059250%22%5D&amp;page=5&amp;spellCorrectionEnabled=true" TargetMode="External"/><Relationship Id="rId65" Type="http://schemas.openxmlformats.org/officeDocument/2006/relationships/hyperlink" Target="https://www.linkedin.com/search/results/people/?keywords=PhD%20OR%20Ph.D&amp;origin=FACETED_SEARCH&amp;currentCompany=%5B%2278787910%22%5D&amp;schoolFilter=%5B%2215250261%22%2C%2247886%22%2C%22963638%22%2C%2215092694%22%2C%2215097682%22%2C%2215138342%22%2C%2218863041%22%2C%2219143575%22%2C%22267162%22%2C%225059250%22%2C%225272314%22%2C%22962826%22%2C%2215094133%22%2C%2215250774%22%2C%2218423073%22%2C%222590455%22%2C%2239783%22%5D" TargetMode="External"/><Relationship Id="rId81" Type="http://schemas.openxmlformats.org/officeDocument/2006/relationships/hyperlink" Target="https://www.linkedin.com/search/results/people/?keywords=PhD%20OR%20Ph.D&amp;origin=FACETED_SEARCH&amp;currentCompany=%5B%2259938%22%5D&amp;schoolFilter=%5B%225272314%22%2C%2215092694%22%2C%2215094133%22%2C%2215097682%22%2C%2215138342%22%2C%2215250261%22%2C%2215250774%22%2C%2218423073%22%2C%2218863041%22%2C%2219143575%22%2C%222590455%22%2C%22267162%22%2C%2239783%22%2C%2247886%22%2C%225059250%22%2C%22962826%22%2C%22963638%22%5D" TargetMode="External"/><Relationship Id="rId86" Type="http://schemas.openxmlformats.org/officeDocument/2006/relationships/hyperlink" Target="https://www.linkedin.com/company/airbus-defence-and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30" Type="http://schemas.openxmlformats.org/officeDocument/2006/relationships/hyperlink" Target="https://www.linkedin.com/search/results/people/?keywords=PhD%20OR%20Ph.D&amp;origin=FACETED_SEARCH&amp;currentCompany=%5B%222669%22%5D&amp;schoolFilter=%5B%2228135%22%2C%2234796%22%2C%22285669%22%2C%2215094903%22%2C%22163637%22%2C%223848702%22%2C%22527715%22%2C%2274461%22%2C%2214803%22%2C%2215092673%22%2C%2215092675%22%2C%2215094908%22%2C%2215106279%22%2C%2215141575%22%2C%22280138%22%2C%22336750%22%2C%223852116%22%2C%2251798%22%2C%221034737%22%2C%2210438659%22%2C%221280025%22%2C%22134403%22%2C%2214034%22%2C%2215092684%22%2C%2215092688%22%2C%2215093517%22%2C%2215094111%22%2C%2215094113%22%2C%2215094121%22%2C%2215094132%22%2C%2215094898%22%2C%2215103795%22%2C%2215105510%22%2C%2215114685%22%2C%2215150754%22%2C%2224772587%22%2C%22479301%22%2C%22535387%22%2C%22544687%22%2C%2269060%22%2C%22905763%22%5D&amp;page=13&amp;spellCorrectionEnabled=true" TargetMode="External"/><Relationship Id="rId135" Type="http://schemas.openxmlformats.org/officeDocument/2006/relationships/hyperlink" Target="https://www.linkedin.com/search/results/people/?keywords=PhD%20OR%20Ph.D&amp;origin=FACETED_SEARCH&amp;currentCompany=%5B%22166019%22%5D&amp;schoolFilter=%5B%2269060%22%2C%2214034%22%2C%22479301%22%2C%221280025%22%2C%2214803%22%2C%2215092675%22%2C%2234796%22%2C%2215103795%22%2C%22285669%22%2C%22134403%22%2C%2215092673%22%2C%2215105510%22%2C%2224772587%22%2C%22336750%22%2C%223852116%22%2C%2251798%22%2C%221034737%22%2C%2210438659%22%2C%2215092684%22%2C%2215092688%22%2C%2215093517%22%2C%2215094111%22%2C%2215094113%22%2C%2215094121%22%2C%2215094132%22%2C%2215094898%22%2C%2215094903%22%2C%2215094908%22%2C%2215106279%22%2C%2215114685%22%2C%2215141575%22%2C%2215150754%22%2C%22163637%22%2C%22280138%22%2C%2228135%22%2C%223848702%22%2C%22527715%22%2C%22535387%22%2C%22544687%22%2C%2274461%22%2C%22905763%22%5D&amp;page=4&amp;spellCorrectionEnabled=true" TargetMode="External"/><Relationship Id="rId151" Type="http://schemas.openxmlformats.org/officeDocument/2006/relationships/hyperlink" Target="https://www.linkedin.com/search/results/people/?keywords=PhD%20OR%20Ph.D&amp;origin=FACETED_SEARCH&amp;currentCompany=%5B%22103120431%22%5D&amp;schoolFilter=%5B%2228135%22%2C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5669%22%2C%22336750%22%2C%2234796%22%2C%223848702%22%2C%223852116%22%2C%22479301%22%2C%2251798%22%2C%22527715%22%2C%22535387%22%2C%22544687%22%2C%2269060%22%2C%2274461%22%2C%22905763%22%5D&amp;page=2&amp;spellCorrectionEnabled=true" TargetMode="External"/><Relationship Id="rId156" Type="http://schemas.openxmlformats.org/officeDocument/2006/relationships/hyperlink" Target="https://www.linkedin.com/search/results/people/?keywords=PhD%20OR%20Ph.D&amp;origin=FACETED_SEARCH&amp;currentCompany=%5B%225197819%22%5D&amp;schoolFilter=%5B%221280025%22%2C%2214803%22%2C%223848702%22%2C%221034737%22%2C%2210438659%22%2C%22134403%22%2C%2214034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52116%22%2C%22479301%22%2C%2251798%22%2C%22527715%22%2C%22535387%22%2C%22544687%22%2C%2269060%22%2C%2274461%22%2C%22905763%22%5D&amp;page=3&amp;spellCorrectionEnabled=true" TargetMode="External"/><Relationship Id="rId13" Type="http://schemas.openxmlformats.org/officeDocument/2006/relationships/hyperlink" Target="https://www.linkedin.com/company/alstom/people/?facetSchool=19143575%2C963638%2C18863041%2C15250774%2C5059250%2C15138342%2C15094133%2C15097682%2C15250261%2C39783%2C47886%2C5272314%2C2590455%2C962826%2C18423073%2C15092694%2C267162" TargetMode="External"/><Relationship Id="rId18" Type="http://schemas.openxmlformats.org/officeDocument/2006/relationships/hyperlink" Target="https://www.linkedin.com/company/arianegroup/people/?facetSchool=19143575%2C963638%2C18863041%2C15250774%2C5059250%2C15138342%2C15094133%2C15097682%2C15250261%2C39783%2C47886%2C5272314%2C2590455%2C962826%2C18423073%2C15092694%2C267162" TargetMode="External"/><Relationship Id="rId39" Type="http://schemas.openxmlformats.org/officeDocument/2006/relationships/hyperlink" Target="https://www.linkedin.com/company/dahe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9" Type="http://schemas.openxmlformats.org/officeDocument/2006/relationships/hyperlink" Target="https://www.linkedin.com/company/opmobilit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4" Type="http://schemas.openxmlformats.org/officeDocument/2006/relationships/hyperlink" Target="https://www.linkedin.com/company/rtx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0" Type="http://schemas.openxmlformats.org/officeDocument/2006/relationships/hyperlink" Target="https://www.linkedin.com/search/results/people/?keywords=PhD%20OR%20Ph.D&amp;origin=FACETED_SEARCH&amp;currentCompany=%5B%2215082918%22%5D&amp;schoolFilter=%5B%2215250774%22%2C%2215094133%22%2C%2215250261%22%2C%2218863041%22%2C%2219143575%22%2C%2215092694%22%2C%2215097682%22%2C%2215138342%22%2C%2218423073%22%2C%222590455%22%2C%22267162%22%2C%2239783%22%2C%2247886%22%2C%225059250%22%2C%225272314%22%2C%22962826%22%2C%22963638%22%5D&amp;page=3&amp;spellCorrectionEnabled=true" TargetMode="External"/><Relationship Id="rId55" Type="http://schemas.openxmlformats.org/officeDocument/2006/relationships/hyperlink" Target="https://www.linkedin.com/search/results/people/?keywords=PhD%20OR%20Ph.D&amp;origin=FACETED_SEARCH&amp;currentCompany=%5B%22542145%22%5D&amp;schoolFilter=%5B%2215250261%22%2C%2215250774%22%2C%225059250%22%2C%225272314%22%2C%2247886%22%2C%2215094133%22%2C%2218423073%22%2C%2218863041%22%2C%222590455%22%2C%22267162%22%2C%22962826%22%2C%2215092694%22%2C%2215097682%22%2C%2215138342%22%2C%2219143575%22%2C%2239783%22%2C%22963638%22%5D&amp;page=5&amp;spellCorrectionEnabled=true" TargetMode="External"/><Relationship Id="rId76" Type="http://schemas.openxmlformats.org/officeDocument/2006/relationships/hyperlink" Target="https://www.linkedin.com/search/results/people/?keywords=PhD%20OR%20Ph.D&amp;origin=FACETED_SEARCH&amp;currentCompany=%5B%222093%22%5D&amp;schoolFilter=%5B%2215250261%22%2C%22963638%22%2C%2218863041%22%2C%2219143575%22%2C%222590455%22%2C%22267162%22%2C%2239783%22%2C%2215092694%22%2C%2215094133%22%2C%2215097682%22%2C%2215138342%22%2C%2215250774%22%2C%2218423073%22%2C%2247886%22%2C%225059250%22%2C%225272314%22%2C%22962826%22%5D" TargetMode="External"/><Relationship Id="rId97" Type="http://schemas.openxmlformats.org/officeDocument/2006/relationships/hyperlink" Target="https://www.linkedin.com/company/safra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4" Type="http://schemas.openxmlformats.org/officeDocument/2006/relationships/hyperlink" Target="https://www.linkedin.com/company/zf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0" Type="http://schemas.openxmlformats.org/officeDocument/2006/relationships/hyperlink" Target="https://www.linkedin.com/company/renault-nissan-mitsubishi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5" Type="http://schemas.openxmlformats.org/officeDocument/2006/relationships/hyperlink" Target="https://www.linkedin.com/search/results/people/?keywords=PhD%20OR%20Ph.D&amp;origin=FACETED_SEARCH&amp;currentCompany=%5B%22521777%22%5D&amp;schoolFilter=%5B%2214803%22%2C%2228135%22%2C%2215092675%22%2C%221034737%22%2C%2214034%22%2C%2215092673%22%2C%2274461%22%2C%221280025%22%2C%22527715%22%2C%2234796%22%2C%2251798%22%2C%2269060%22%2C%2215094132%22%2C%2215150754%22%2C%22336750%22%2C%2215105510%22%2C%2215141575%22%2C%22163637%22%2C%2224772587%22%2C%22285669%22%2C%22479301%22%2C%22535387%22%2C%22905763%22%2C%2210438659%22%2C%22134403%22%2C%2215092684%22%2C%2215092688%22%2C%2215093517%22%2C%2215094111%22%2C%2215094113%22%2C%2215094121%22%2C%2215094898%22%2C%2215094903%22%2C%2215094908%22%2C%2215103795%22%2C%2215106279%22%2C%2215114685%22%2C%22280138%22%2C%223848702%22%2C%223852116%22%2C%22544687%22%5D&amp;page=48&amp;spellCorrectionEnabled=true" TargetMode="External"/><Relationship Id="rId141" Type="http://schemas.openxmlformats.org/officeDocument/2006/relationships/hyperlink" Target="https://www.linkedin.com/search/results/people/?keywords=PhD%20OR%20Ph.D&amp;origin=FACETED_SEARCH&amp;currentCompany=%5B%2244455449%22%5D&amp;schoolFilter=%5B%2214034%22%2C%2214803%22%2C%2274461%22%2C%221280025%22%2C%221034737%22%2C%2215092675%22%2C%2215092688%22%2C%22479301%22%2C%2251798%22%2C%2269060%22%2C%2210438659%22%2C%22134403%22%2C%2215092673%22%2C%2215092684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527715%22%2C%22535387%22%2C%22544687%22%2C%22905763%22%5D&amp;page=2&amp;spellCorrectionEnabled=true" TargetMode="External"/><Relationship Id="rId146" Type="http://schemas.openxmlformats.org/officeDocument/2006/relationships/hyperlink" Target="https://www.linkedin.com/search/results/people/?keywords=PhD%20OR%20Ph.D&amp;origin=FACETED_SEARCH&amp;currentCompany=%5B%2278787910%22%5D&amp;schoolFilter=%5B%2214803%22%2C%2215092673%22%2C%2214034%22%2C%2215092675%22%2C%2215094132%22%2C%2215114685%22%2C%2215141575%22%2C%22163637%22%2C%2274461%22%2C%221034737%22%2C%2210438659%22%2C%221280025%22%2C%22134403%22%2C%2215092684%22%2C%2215092688%22%2C%2215093517%22%2C%2215094111%22%2C%2215094113%22%2C%2215094121%22%2C%2215094898%22%2C%2215094903%22%2C%2215094908%22%2C%2215103795%22%2C%2215105510%22%2C%2215106279%22%2C%2215150754%22%2C%2224772587%22%2C%22280138%22%2C%2228135%22%2C%22285669%22%2C%22336750%22%2C%2234796%22%2C%223848702%22%2C%223852116%22%2C%22479301%22%2C%2251798%22%2C%22527715%22%2C%22535387%22%2C%22544687%22%2C%2269060%22%2C%22905763%22%5D&amp;page=2&amp;spellCorrectionEnabled=true" TargetMode="External"/><Relationship Id="rId7" Type="http://schemas.openxmlformats.org/officeDocument/2006/relationships/hyperlink" Target="https://www.linkedin.com/company/thales/people/?facetSchool=19143575%2C963638%2C18863041%2C15250774%2C5059250%2C15138342%2C15094133%2C15097682%2C15250261%2C39783%2C47886%2C5272314%2C2590455%2C962826%2C18423073%2C15092694%2C267162" TargetMode="External"/><Relationship Id="rId71" Type="http://schemas.openxmlformats.org/officeDocument/2006/relationships/hyperlink" Target="https://www.linkedin.com/search/results/people/?keywords=PhD%20OR%20Ph.D&amp;origin=FACETED_SEARCH&amp;currentCompany=%5B%223534%22%5D&amp;schoolFilter=%5B%2218423073%22%2C%22963638%22%2C%2215094133%22%2C%2215097682%22%2C%2215250261%22%2C%22267162%22%2C%2215092694%22%2C%2215138342%22%2C%2215250774%22%2C%2218863041%22%2C%2219143575%22%2C%222590455%22%2C%2239783%22%2C%2247886%22%2C%225059250%22%2C%225272314%22%2C%22962826%22%5D" TargetMode="External"/><Relationship Id="rId92" Type="http://schemas.openxmlformats.org/officeDocument/2006/relationships/hyperlink" Target="https://www.linkedin.com/company/sncf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62" Type="http://schemas.openxmlformats.org/officeDocument/2006/relationships/hyperlink" Target="https://www.linkedin.com/search/results/people/?keywords=PhD%20OR%20Ph.D&amp;origin=FACETED_SEARCH&amp;currentCompany=%5B%2215564%22%5D&amp;schoolFilter=%5B%2215092675%22%2C%221034737%22%2C%2210438659%22%2C%221280025%22%2C%22134403%22%2C%2214034%22%2C%2214803%22%2C%2215092673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74461%22%2C%22905763%22%5D" TargetMode="External"/><Relationship Id="rId2" Type="http://schemas.openxmlformats.org/officeDocument/2006/relationships/hyperlink" Target="https://www.linkedin.com/search/results/companies/?industryCompanyVertical=%5B%2294%22%5D&amp;origin=FACETED_SEARCH&amp;sid=zUs" TargetMode="External"/><Relationship Id="rId29" Type="http://schemas.openxmlformats.org/officeDocument/2006/relationships/hyperlink" Target="https://www.linkedin.com/company/ratp/people/?facetSchool=19143575%2C963638%2C18863041%2C15250774%2C5059250%2C15138342%2C15094133%2C15097682%2C15250261%2C39783%2C47886%2C5272314%2C2590455%2C962826%2C18423073%2C15092694%2C267162" TargetMode="External"/><Relationship Id="rId24" Type="http://schemas.openxmlformats.org/officeDocument/2006/relationships/hyperlink" Target="https://www.linkedin.com/company/mbda/people/?facetSchool=19143575%2C963638%2C18863041%2C15250774%2C5059250%2C15138342%2C15094133%2C15097682%2C15250261%2C39783%2C47886%2C5272314%2C2590455%2C962826%2C18423073%2C15092694%2C267162" TargetMode="External"/><Relationship Id="rId40" Type="http://schemas.openxmlformats.org/officeDocument/2006/relationships/hyperlink" Target="https://www.linkedin.com/company/liebherr-aerospace-and-transport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5" Type="http://schemas.openxmlformats.org/officeDocument/2006/relationships/hyperlink" Target="https://www.linkedin.com/company/lisi-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6" Type="http://schemas.openxmlformats.org/officeDocument/2006/relationships/hyperlink" Target="https://www.linkedin.com/search/results/people/?keywords=PhD%20OR%20Ph.D&amp;origin=FACETED_SEARCH&amp;currentCompany=%5B%22164883%22%5D&amp;schoolFilter=%5B%2215097682%22%2C%222590455%22%2C%225272314%22%2C%22963638%22%2C%2215092694%22%2C%2215094133%22%2C%2215138342%22%2C%2215250261%22%2C%2215250774%22%2C%2218423073%22%2C%2218863041%22%2C%2219143575%22%2C%22267162%22%2C%2239783%22%2C%2247886%22%2C%225059250%22%2C%22962826%22%5D&amp;page=3&amp;spellCorrectionEnabled=true" TargetMode="External"/><Relationship Id="rId87" Type="http://schemas.openxmlformats.org/officeDocument/2006/relationships/hyperlink" Target="https://www.linkedin.com/company/airbus-helicopte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0" Type="http://schemas.openxmlformats.org/officeDocument/2006/relationships/hyperlink" Target="https://www.linkedin.com/company/hutchins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5" Type="http://schemas.openxmlformats.org/officeDocument/2006/relationships/hyperlink" Target="https://www.linkedin.com/company/air-france--kl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31" Type="http://schemas.openxmlformats.org/officeDocument/2006/relationships/hyperlink" Target="https://www.linkedin.com/search/results/people/?keywords=PhD%20OR%20Ph.D&amp;origin=FACETED_SEARCH&amp;currentCompany=%5B%224101%22%5D&amp;schoolFilter=%5B%2228135%22%2C%22163637%22%2C%2214803%22%2C%2215092675%22%2C%2234796%22%2C%223848702%22%2C%2274461%22%2C%2215094903%22%2C%2215106279%22%2C%2224772587%22%2C%22285669%22%2C%22336750%22%2C%2251798%22%2C%22527715%22%2C%221034737%22%2C%2210438659%22%2C%2214034%22%2C%2215105510%22%2C%2215141575%22%2C%2215150754%22%2C%22280138%22%2C%22479301%22%2C%2269060%22%2C%221280025%22%2C%22134403%22%2C%2215092673%22%2C%2215092684%22%2C%2215092688%22%2C%2215093517%22%2C%2215094111%22%2C%2215094113%22%2C%2215094121%22%2C%2215094132%22%2C%2215094898%22%2C%2215094908%22%2C%2215103795%22%2C%2215114685%22%2C%223852116%22%2C%22535387%22%2C%22544687%22%2C%22905763%22%5D&amp;page=11&amp;spellCorrectionEnabled=true" TargetMode="External"/><Relationship Id="rId136" Type="http://schemas.openxmlformats.org/officeDocument/2006/relationships/hyperlink" Target="https://www.linkedin.com/search/results/people/?keywords=PhD%20OR%20Ph.D&amp;origin=FACETED_SEARCH&amp;currentCompany=%5B%22542145%22%5D&amp;schoolFilter=%5B%2215092675%22%2C%22527715%22%2C%2214803%22%2C%22163637%22%2C%2224772587%22%2C%221034737%22%2C%221280025%22%2C%2214034%22%2C%2215094132%22%2C%2215114685%22%2C%22285669%22%2C%22336750%22%2C%2274461%22%2C%2210438659%22%2C%22134403%22%2C%2215092673%22%2C%2215092684%22%2C%2215092688%22%2C%2215093517%22%2C%2215094111%22%2C%2215094113%22%2C%2215094121%22%2C%2215094898%22%2C%2215094903%22%2C%2215094908%22%2C%2215103795%22%2C%2215105510%22%2C%2215106279%22%2C%2215141575%22%2C%2215150754%22%2C%22280138%22%2C%2228135%22%2C%2234796%22%2C%223848702%22%2C%223852116%22%2C%22479301%22%2C%2251798%22%2C%22535387%22%2C%22544687%22%2C%2269060%22%2C%22905763%22%5D&amp;page=6&amp;spellCorrectionEnabled=true" TargetMode="External"/><Relationship Id="rId157" Type="http://schemas.openxmlformats.org/officeDocument/2006/relationships/hyperlink" Target="https://www.linkedin.com/search/results/people/?keywords=PhD%20OR%20Ph.D&amp;origin=FACETED_SEARCH&amp;currentCompany=%5B%222093%22%5D&amp;schoolFilter=%5B%2215094903%22%2C%2215150754%22%2C%2228135%22%2C%2234796%22%2C%221280025%22%2C%2214803%22%2C%2215094908%22%2C%2224772587%22%2C%22285669%22%2C%223848702%22%2C%22479301%22%2C%2269060%22%2C%221034737%22%2C%2210438659%22%2C%22134403%22%2C%2214034%22%2C%2215092673%22%2C%2215092675%22%2C%2215092684%22%2C%2215092688%22%2C%2215093517%22%2C%2215094111%22%2C%2215094113%22%2C%2215094121%22%2C%2215094132%22%2C%2215094898%22%2C%2215103795%22%2C%2215105510%22%2C%2215106279%22%2C%2215114685%22%2C%2215141575%22%2C%22163637%22%2C%22280138%22%2C%22336750%22%2C%223852116%22%2C%2251798%22%2C%22527715%22%2C%22535387%22%2C%22544687%22%2C%2274461%22%2C%22905763%22%5D" TargetMode="External"/><Relationship Id="rId61" Type="http://schemas.openxmlformats.org/officeDocument/2006/relationships/hyperlink" Target="https://www.linkedin.com/search/results/people/?keywords=PhD%20OR%20Ph.D&amp;origin=FACETED_SEARCH&amp;currentCompany=%5B%2210236541%22%5D&amp;schoolFilter=%5B%2215250261%22%2C%225059250%22%2C%22963638%22%2C%2247886%22%2C%225272314%22%2C%2218863041%22%2C%222590455%22%2C%22962826%22%2C%2215092694%22%2C%2215094133%22%2C%2215097682%22%2C%2215138342%22%2C%2215250774%22%2C%2218423073%22%2C%2219143575%22%2C%22267162%22%2C%2239783%22%5D&amp;page=4&amp;spellCorrectionEnabled=true" TargetMode="External"/><Relationship Id="rId82" Type="http://schemas.openxmlformats.org/officeDocument/2006/relationships/hyperlink" Target="https://www.linkedin.com/search/results/people/?keywords=PhD%20OR%20Ph.D&amp;origin=FACETED_SEARCH&amp;currentCompany=%5B%2215564%22%5D&amp;schoolFilter=%5B%2215250261%22%2C%2215092694%22%2C%2215094133%22%2C%2215097682%22%2C%2215138342%22%2C%2215250774%22%2C%2218423073%22%2C%2218863041%22%2C%2219143575%22%2C%222590455%22%2C%22267162%22%2C%2239783%22%2C%2247886%22%2C%225059250%22%2C%225272314%22%2C%22962826%22%2C%22963638%22%5D" TargetMode="External"/><Relationship Id="rId152" Type="http://schemas.openxmlformats.org/officeDocument/2006/relationships/hyperlink" Target="https://www.linkedin.com/search/results/people/?keywords=PhD%20OR%20Ph.D&amp;origin=FACETED_SEARCH&amp;currentCompany=%5B%223534%22%5D&amp;schoolFilter=%5B%221280025%22%2C%22285669%22%2C%2214803%22%2C%2215106279%22%2C%2215150754%22%2C%2234796%22%2C%2274461%22%2C%221034737%22%2C%2210438659%22%2C%22134403%22%2C%2214034%22%2C%2215092673%22%2C%2215092675%22%2C%2215092684%22%2C%2215092688%22%2C%2215093517%22%2C%2215094111%22%2C%2215094113%22%2C%2215094121%22%2C%2215094132%22%2C%2215094898%22%2C%2215094903%22%2C%2215094908%22%2C%2215103795%22%2C%2215105510%22%2C%2215114685%22%2C%2215141575%22%2C%22163637%22%2C%2224772587%22%2C%22280138%22%2C%2228135%22%2C%22336750%22%2C%223848702%22%2C%223852116%22%2C%22479301%22%2C%2251798%22%2C%22527715%22%2C%22535387%22%2C%22544687%22%2C%2269060%22%2C%22905763%22%5D&amp;page=2&amp;spellCorrectionEnabled=true" TargetMode="External"/><Relationship Id="rId19" Type="http://schemas.openxmlformats.org/officeDocument/2006/relationships/hyperlink" Target="https://www.linkedin.com/company/sncf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company/valeo/people/?facetSchool=19143575%2C963638%2C18863041%2C15250774%2C5059250%2C15138342%2C15094133%2C15097682%2C15250261%2C39783%2C47886%2C5272314%2C2590455%2C962826%2C18423073%2C15092694%2C267162" TargetMode="External"/><Relationship Id="rId30" Type="http://schemas.openxmlformats.org/officeDocument/2006/relationships/hyperlink" Target="https://www.linkedin.com/company/forvia/people/?facetSchool=19143575%2C963638%2C18863041%2C15250774%2C5059250%2C15138342%2C15094133%2C15097682%2C15250261%2C39783%2C47886%2C5272314%2C2590455%2C962826%2C18423073%2C15092694%2C267162" TargetMode="External"/><Relationship Id="rId35" Type="http://schemas.openxmlformats.org/officeDocument/2006/relationships/hyperlink" Target="https://www.linkedin.com/company/opmobilit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6" Type="http://schemas.openxmlformats.org/officeDocument/2006/relationships/hyperlink" Target="https://www.linkedin.com/search/results/people/?keywords=PhD%20OR%20Ph.D&amp;origin=FACETED_SEARCH&amp;currentCompany=%5B%2266256333%22%5D&amp;schoolFilter=%5B%2247886%22%2C%2239783%22%2C%225059250%22%2C%2215250261%22%2C%2218863041%22%2C%2215138342%22%2C%2219143575%22%2C%22267162%22%2C%2215092694%22%2C%2215094133%22%2C%2215250774%22%2C%222590455%22%2C%225272314%22%2C%2215097682%22%2C%2218423073%22%2C%22962826%22%2C%22963638%22%5D&amp;page=6&amp;spellCorrectionEnabled=true" TargetMode="External"/><Relationship Id="rId77" Type="http://schemas.openxmlformats.org/officeDocument/2006/relationships/hyperlink" Target="https://www.linkedin.com/search/results/people/?keywords=PhD%20OR%20Ph.D&amp;origin=FACETED_SEARCH&amp;currentCompany=%5B%22575316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100" Type="http://schemas.openxmlformats.org/officeDocument/2006/relationships/hyperlink" Target="https://www.linkedin.com/company/stellanti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5" Type="http://schemas.openxmlformats.org/officeDocument/2006/relationships/hyperlink" Target="https://www.linkedin.com/company/liebherr-aerospace-and-transport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6" Type="http://schemas.openxmlformats.org/officeDocument/2006/relationships/hyperlink" Target="https://www.linkedin.com/search/results/people/?keywords=PhD%20OR%20Ph.D&amp;origin=FACETED_SEARCH&amp;currentCompany=%5B%221951%22%5D&amp;schoolFilter=%5B%2214803%22%2C%221280025%22%2C%22479301%22%2C%2234796%22%2C%2215092675%22%2C%2269060%22%2C%2228135%22%2C%2214034%22%2C%2215092673%22%2C%22285669%22%2C%2274461%22%2C%2215094903%22%2C%2210438659%22%2C%2215094113%22%2C%2215150754%22%2C%22527715%22%2C%221034737%22%2C%22134403%22%2C%2215092684%22%2C%2215092688%22%2C%2215093517%22%2C%2215094111%22%2C%2215094121%22%2C%2215094132%22%2C%2215094898%22%2C%2215094908%22%2C%2215103795%22%2C%2215105510%22%2C%2215106279%22%2C%2215114685%22%2C%2215141575%22%2C%22163637%22%2C%2224772587%22%2C%22280138%22%2C%22336750%22%2C%223848702%22%2C%223852116%22%2C%2251798%22%2C%22535387%22%2C%22544687%22%2C%22905763%22%5D&amp;page=32&amp;spellCorrectionEnabled=true" TargetMode="External"/><Relationship Id="rId147" Type="http://schemas.openxmlformats.org/officeDocument/2006/relationships/hyperlink" Target="https://www.linkedin.com/search/results/people/?keywords=PhD%20OR%20Ph.D&amp;origin=FACETED_SEARCH&amp;currentCompany=%5B%227168%22%5D&amp;schoolFilter=%5B%221280025%22%2C%2215092675%22%2C%2228135%22%2C%22285669%22%2C%2251798%22%2C%22527715%22%2C%221034737%22%2C%2210438659%22%2C%22134403%22%2C%2214034%22%2C%2214803%22%2C%2215092673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336750%22%2C%2234796%22%2C%223848702%22%2C%223852116%22%2C%22479301%22%2C%22535387%22%2C%22544687%22%2C%2269060%22%2C%2274461%22%2C%22905763%22%5D&amp;page=2&amp;spellCorrectionEnabled=true" TargetMode="External"/><Relationship Id="rId8" Type="http://schemas.openxmlformats.org/officeDocument/2006/relationships/hyperlink" Target="https://www.linkedin.com/company/airbusgroup/people/?facetSchool=19143575%2C963638%2C18863041%2C15250774%2C5059250%2C15138342%2C15094133%2C15097682%2C15250261%2C39783%2C47886%2C5272314%2C2590455%2C962826%2C18423073%2C15092694%2C267162" TargetMode="External"/><Relationship Id="rId51" Type="http://schemas.openxmlformats.org/officeDocument/2006/relationships/hyperlink" Target="https://www.linkedin.com/search/results/people/?keywords=PhD%20OR%20Ph.D&amp;origin=FACETED_SEARCH&amp;currentCompany=%5B%2215082918%22%5D&amp;schoolFilter=%5B%2215250774%22%2C%2215094133%22%2C%2215250261%22%2C%2218863041%22%2C%2219143575%22%2C%2215092694%22%2C%2215097682%22%2C%2215138342%22%2C%2218423073%22%2C%222590455%22%2C%22267162%22%2C%2239783%22%2C%2247886%22%2C%225059250%22%2C%225272314%22%2C%22962826%22%2C%22963638%22%5D&amp;page=3&amp;spellCorrectionEnabled=true" TargetMode="External"/><Relationship Id="rId72" Type="http://schemas.openxmlformats.org/officeDocument/2006/relationships/hyperlink" Target="https://www.linkedin.com/search/results/people/?keywords=PhD%20OR%20Ph.D&amp;origin=FACETED_SEARCH&amp;currentCompany=%5B%2210181422%22%5D&amp;schoolFilter=%5B%2215250261%22%2C%2215250774%22%2C%225272314%22%2C%2215092694%22%2C%2215094133%22%2C%2215097682%22%2C%2215138342%22%2C%2218423073%22%2C%2218863041%22%2C%2219143575%22%2C%222590455%22%2C%22267162%22%2C%2239783%22%2C%2247886%22%2C%225059250%22%2C%22962826%22%2C%22963638%22%5D" TargetMode="External"/><Relationship Id="rId93" Type="http://schemas.openxmlformats.org/officeDocument/2006/relationships/hyperlink" Target="https://www.linkedin.com/company/mbd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8" Type="http://schemas.openxmlformats.org/officeDocument/2006/relationships/hyperlink" Target="https://www.linkedin.com/company/sncf-r%C3%A9seau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1" Type="http://schemas.openxmlformats.org/officeDocument/2006/relationships/hyperlink" Target="https://www.linkedin.com/company/dahe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42" Type="http://schemas.openxmlformats.org/officeDocument/2006/relationships/hyperlink" Target="https://www.linkedin.com/search/results/people/?keywords=PhD%20OR%20Ph.D&amp;origin=FACETED_SEARCH&amp;currentCompany=%5B%228693%22%5D&amp;schoolFilter=%5B%221034737%22%2C%2215092675%22%2C%2234796%22%2C%2210438659%22%2C%2214034%22%2C%2214803%22%2C%2215094132%22%2C%2215103795%22%2C%2228135%22%2C%2274461%22%2C%221280025%22%2C%22134403%22%2C%2215092673%22%2C%2215092684%22%2C%2215092688%22%2C%2215093517%22%2C%2215094111%22%2C%2215094113%22%2C%2215094121%22%2C%2215094898%22%2C%2215094903%22%2C%2215094908%22%2C%2215105510%22%2C%2215106279%22%2C%2215114685%22%2C%2215141575%22%2C%2215150754%22%2C%22163637%22%2C%2224772587%22%2C%22280138%22%2C%22285669%22%2C%22336750%22%2C%223848702%22%2C%223852116%22%2C%22479301%22%2C%2251798%22%2C%22527715%22%2C%22535387%22%2C%22544687%22%2C%2269060%22%2C%22905763%22%5D&amp;page=4&amp;spellCorrectionEnabled=true" TargetMode="External"/><Relationship Id="rId163" Type="http://schemas.openxmlformats.org/officeDocument/2006/relationships/hyperlink" Target="https://www.linkedin.com/search/results/people/?keywords=PhD%20OR%20Ph.D&amp;origin=FACETED_SEARCH&amp;currentCompany=%5B%223745%22%5D&amp;schoolFilter=%5B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74461%22%2C%22905763%22%5D" TargetMode="External"/><Relationship Id="rId3" Type="http://schemas.openxmlformats.org/officeDocument/2006/relationships/hyperlink" Target="https://www.linkedin.com/search/results/companies/?companySize=%5B%22H%22%2C%22I%22%5D&amp;industryCompanyVertical=%5B%221042%22%5D&amp;keywords=%22%22&amp;origin=FACETED_SEARCH&amp;sid=_lJ" TargetMode="External"/><Relationship Id="rId25" Type="http://schemas.openxmlformats.org/officeDocument/2006/relationships/hyperlink" Target="https://www.linkedin.com/company/sncf-voyageurs/people/?facetSchool=19143575%2C963638%2C18863041%2C15250774%2C5059250%2C15138342%2C15094133%2C15097682%2C15250261%2C39783%2C47886%2C5272314%2C2590455%2C962826%2C18423073%2C15092694%2C267162" TargetMode="External"/><Relationship Id="rId46" Type="http://schemas.openxmlformats.org/officeDocument/2006/relationships/hyperlink" Target="https://www.linkedin.com/company/tesla-moto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7" Type="http://schemas.openxmlformats.org/officeDocument/2006/relationships/hyperlink" Target="https://www.linkedin.com/search/results/people/?keywords=PhD%20OR%20Ph.D&amp;origin=FACETED_SEARCH&amp;currentCompany=%5B%228050%22%5D&amp;schoolFilter=%5B%2215097682%22%2C%222590455%22%2C%225272314%22%2C%22963638%22%2C%2215092694%22%2C%2215094133%22%2C%2215138342%22%2C%2215250261%22%2C%2215250774%22%2C%2218423073%22%2C%2218863041%22%2C%2219143575%22%2C%22267162%22%2C%2239783%22%2C%2247886%22%2C%225059250%22%2C%22962826%22%5D&amp;page=2&amp;spellCorrectionEnabled=true" TargetMode="External"/><Relationship Id="rId116" Type="http://schemas.openxmlformats.org/officeDocument/2006/relationships/hyperlink" Target="https://www.linkedin.com/company/cma-cg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37" Type="http://schemas.openxmlformats.org/officeDocument/2006/relationships/hyperlink" Target="https://www.linkedin.com/search/results/people/?keywords=PhD%20OR%20Ph.D&amp;origin=FACETED_SEARCH&amp;currentCompany=%5B%22239078%22%5D&amp;schoolFilter=%5B%2215092673%22%2C%2215092675%22%2C%2224772587%22%2C%2228135%22%2C%22479301%22%2C%2274461%22%2C%221280025%22%2C%2214803%22%2C%2234796%22%2C%223848702%22%2C%2214034%22%2C%2215106279%22%2C%2215114685%22%2C%2215150754%22%2C%22163637%22%2C%22285669%22%2C%22336750%22%2C%223852116%22%2C%2269060%22%2C%221034737%22%2C%2210438659%22%2C%22134403%22%2C%2215092684%22%2C%2215092688%22%2C%2215093517%22%2C%2215094111%22%2C%2215094113%22%2C%2215094121%22%2C%2215094132%22%2C%2215094898%22%2C%2215094903%22%2C%2215094908%22%2C%2215103795%22%2C%2215105510%22%2C%2215141575%22%2C%22280138%22%2C%2251798%22%2C%22527715%22%2C%22535387%22%2C%22544687%22%2C%22905763%22%5D&amp;page=8&amp;spellCorrectionEnabled=true" TargetMode="External"/><Relationship Id="rId158" Type="http://schemas.openxmlformats.org/officeDocument/2006/relationships/hyperlink" Target="https://www.linkedin.com/search/results/people/?keywords=PhD%20OR%20Ph.D&amp;origin=FACETED_SEARCH&amp;currentCompany=%5B%22575316%22%5D&amp;schoolFilter=%5B%2234796%22%2C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848702%22%2C%223852116%22%2C%22479301%22%2C%2251798%22%2C%22527715%22%2C%22535387%22%2C%22544687%22%2C%2269060%22%2C%2274461%22%2C%22905763%22%5D" TargetMode="External"/><Relationship Id="rId20" Type="http://schemas.openxmlformats.org/officeDocument/2006/relationships/hyperlink" Target="https://www.linkedin.com/company/naval-group/people/?facetSchool=19143575%2C963638%2C18863041%2C15250774%2C5059250%2C15138342%2C15094133%2C15097682%2C15250261%2C39783%2C47886%2C5272314%2C2590455%2C962826%2C18423073%2C15092694%2C267162" TargetMode="External"/><Relationship Id="rId41" Type="http://schemas.openxmlformats.org/officeDocument/2006/relationships/hyperlink" Target="https://www.linkedin.com/company/renault-truck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2" Type="http://schemas.openxmlformats.org/officeDocument/2006/relationships/hyperlink" Target="https://www.linkedin.com/search/results/people/?keywords=PhD%20OR%20Ph.D&amp;origin=FACETED_SEARCH&amp;currentCompany=%5B%2210055%22%5D&amp;schoolFilter=%5B%225059250%22%2C%225272314%22%2C%2215250261%22%2C%2218863041%22%2C%22267162%22%2C%2215094133%22%2C%2215097682%22%2C%2215138342%22%2C%2218423073%22%2C%222590455%22%2C%2239783%22%2C%2247886%22%2C%2215092694%22%2C%2215250774%22%2C%2219143575%22%2C%22962826%22%2C%22963638%22%5D&amp;page=3&amp;spellCorrectionEnabled=true" TargetMode="External"/><Relationship Id="rId83" Type="http://schemas.openxmlformats.org/officeDocument/2006/relationships/hyperlink" Target="https://www.linkedin.com/search/results/people/?keywords=PhD%20OR%20Ph.D&amp;origin=FACETED_SEARCH&amp;currentCompany=%5B%223745%22%5D&amp;schoolFilter=%5B%2247886%22%2C%225272314%22%2C%2215092694%22%2C%2215094133%22%2C%2215097682%22%2C%2215138342%22%2C%2215250261%22%2C%2215250774%22%2C%2218423073%22%2C%2218863041%22%2C%2219143575%22%2C%222590455%22%2C%22267162%22%2C%2239783%22%2C%225059250%22%2C%22962826%22%2C%22963638%22%5D" TargetMode="External"/><Relationship Id="rId88" Type="http://schemas.openxmlformats.org/officeDocument/2006/relationships/hyperlink" Target="https://www.linkedin.com/company/airbus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1" Type="http://schemas.openxmlformats.org/officeDocument/2006/relationships/hyperlink" Target="https://www.linkedin.com/company/continenta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32" Type="http://schemas.openxmlformats.org/officeDocument/2006/relationships/hyperlink" Target="https://www.linkedin.com/search/results/people/?keywords=PhD%20OR%20Ph.D&amp;origin=FACETED_SEARCH&amp;currentCompany=%5B%2266256333%22%5D&amp;schoolFilter=%5B%2228135%22%2C%2215093517%22%2C%2215105510%22%2C%2215150754%22%2C%2234796%22%2C%2214803%22%2C%2215092673%22%2C%2215092675%22%2C%2215103795%22%2C%22163637%22%2C%2224772587%22%2C%22280138%22%2C%22285669%22%2C%223852116%22%2C%22479301%22%2C%22527715%22%2C%2274461%22%2C%221034737%22%2C%2210438659%22%2C%221280025%22%2C%22134403%22%2C%2214034%22%2C%2215092684%22%2C%2215092688%22%2C%2215094111%22%2C%2215094113%22%2C%2215094121%22%2C%2215094132%22%2C%2215094898%22%2C%2215094903%22%2C%2215094908%22%2C%2215106279%22%2C%2215114685%22%2C%2215141575%22%2C%22336750%22%2C%223848702%22%2C%2251798%22%2C%22535387%22%2C%22544687%22%2C%2269060%22%2C%22905763%22%5D&amp;page=9&amp;spellCorrectionEnabled=true" TargetMode="External"/><Relationship Id="rId153" Type="http://schemas.openxmlformats.org/officeDocument/2006/relationships/hyperlink" Target="https://www.linkedin.com/search/results/people/?keywords=PhD%20OR%20Ph.D&amp;origin=FACETED_SEARCH&amp;currentCompany=%5B%222387%22%5D&amp;schoolFilter=%5B%2215094903%22%2C%2214803%22%2C%22280138%22%2C%22479301%22%2C%2274461%22%2C%221034737%22%2C%2210438659%22%2C%221280025%22%2C%22134403%22%2C%2214034%22%2C%2215092673%22%2C%2215092675%22%2C%2215092684%22%2C%2215092688%22%2C%2215093517%22%2C%2215094111%22%2C%2215094113%22%2C%2215094121%22%2C%2215094132%22%2C%2215094898%22%2C%2215094908%22%2C%2215103795%22%2C%2215105510%22%2C%2215106279%22%2C%2215114685%22%2C%2215141575%22%2C%2215150754%22%2C%22163637%22%2C%2224772587%22%2C%2228135%22%2C%22285669%22%2C%22336750%22%2C%2234796%22%2C%223848702%22%2C%223852116%22%2C%2251798%22%2C%22527715%22%2C%22535387%22%2C%22544687%22%2C%2269060%22%2C%22905763%22%5D&amp;page=3&amp;spellCorrectionEnabled=true" TargetMode="External"/><Relationship Id="rId15" Type="http://schemas.openxmlformats.org/officeDocument/2006/relationships/hyperlink" Target="https://www.linkedin.com/company/michelin/people/?facetSchool=19143575%2C963638%2C18863041%2C15250774%2C5059250%2C15138342%2C15094133%2C15097682%2C15250261%2C39783%2C47886%2C5272314%2C2590455%2C962826%2C18423073%2C15092694%2C267162" TargetMode="External"/><Relationship Id="rId36" Type="http://schemas.openxmlformats.org/officeDocument/2006/relationships/hyperlink" Target="https://www.linkedin.com/company/continenta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7" Type="http://schemas.openxmlformats.org/officeDocument/2006/relationships/hyperlink" Target="https://www.linkedin.com/search/results/people/?keywords=PhD%20OR%20Ph.D&amp;origin=FACETED_SEARCH&amp;currentCompany=%5B%224101%22%5D&amp;schoolFilter=%5B%225059250%22%2C%2239783%22%2C%225272314%22%2C%2215250774%22%2C%22267162%22%2C%2247886%22%2C%2218423073%22%2C%2218863041%22%2C%2219143575%22%2C%222590455%22%2C%22962826%22%2C%22963638%22%2C%2215138342%22%2C%2215092694%22%2C%2215094133%22%2C%2215097682%22%2C%2215250261%22%5D&amp;page=10&amp;spellCorrectionEnabled=true" TargetMode="External"/><Relationship Id="rId106" Type="http://schemas.openxmlformats.org/officeDocument/2006/relationships/hyperlink" Target="https://www.linkedin.com/company/rtx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7" Type="http://schemas.openxmlformats.org/officeDocument/2006/relationships/hyperlink" Target="https://www.linkedin.com/search/results/people/?keywords=PhD%20OR%20Ph.D&amp;origin=FACETED_SEARCH&amp;currentCompany=%5B%222734%22%5D&amp;schoolFilter=%5B%2214803%22%2C%2214034%22%2C%22163637%22%2C%22479301%22%2C%2274461%22%2C%2215150754%22%2C%2224772587%22%2C%2251798%22%2C%2269060%22%2C%221034737%22%2C%2210438659%22%2C%2215092673%22%2C%2215094903%22%2C%2228135%22%2C%223848702%22%2C%22527715%22%2C%22535387%22%2C%221280025%22%2C%22134403%22%2C%2215092675%22%2C%2215092684%22%2C%2215092688%22%2C%2215093517%22%2C%2215094111%22%2C%2215094113%22%2C%2215094121%22%2C%2215094132%22%2C%2215094898%22%2C%2215094908%22%2C%2215103795%22%2C%2215105510%22%2C%2215106279%22%2C%2215114685%22%2C%2215141575%22%2C%22280138%22%2C%22285669%22%2C%22336750%22%2C%2234796%22%2C%223852116%22%2C%22544687%22%2C%22905763%22%5D&amp;page=35&amp;spellCorrectionEnabled=true" TargetMode="External"/><Relationship Id="rId10" Type="http://schemas.openxmlformats.org/officeDocument/2006/relationships/hyperlink" Target="https://www.linkedin.com/search/results/people/?keywords=PhD%20OR%20Ph.D&amp;origin=FACETED_SEARCH&amp;currentCompany=%5B%222734%22%5D&amp;schoolFilter=%5B%225272314%22%2C%225059250%22%2C%2219143575%22%2C%22963638%22%2C%2218863041%22%2C%2215138342%22%2C%2218423073%22%2C%2215250261%22%2C%2215250774%22%2C%2239783%22%2C%2247886%22%2C%22962826%22%2C%2215092694%22%2C%2215094133%22%2C%2215097682%22%2C%222590455%22%2C%22267162%22%5D&amp;page=21&amp;spellCorrectionEnabled=true" TargetMode="External"/><Relationship Id="rId31" Type="http://schemas.openxmlformats.org/officeDocument/2006/relationships/hyperlink" Target="https://www.linkedin.com/company/hutchinson/people/?facetSchool=19143575%2C963638%2C18863041%2C15250774%2C5059250%2C15138342%2C15094133%2C15097682%2C15250261%2C39783%2C47886%2C5272314%2C2590455%2C962826%2C18423073%2C15092694%2C267162" TargetMode="External"/><Relationship Id="rId52" Type="http://schemas.openxmlformats.org/officeDocument/2006/relationships/hyperlink" Target="https://www.linkedin.com/search/results/people/?keywords=PhD%20OR%20Ph.D&amp;origin=FACETED_SEARCH&amp;currentCompany=%5B%222431%22%5D&amp;schoolFilter=%5B%2215250261%22%2C%2218863041%22%2C%2219143575%22%2C%222590455%22%2C%225272314%22%2C%22963638%22%2C%2239783%22%2C%2247886%22%2C%225059250%22%2C%2215094133%22%2C%2215097682%22%2C%2215092694%22%2C%2215138342%22%2C%2215250774%22%2C%2218423073%22%2C%22267162%22%2C%22962826%22%5D&amp;page=8&amp;spellCorrectionEnabled=true" TargetMode="External"/><Relationship Id="rId73" Type="http://schemas.openxmlformats.org/officeDocument/2006/relationships/hyperlink" Target="https://www.linkedin.com/search/results/people/?keywords=PhD%20OR%20Ph.D&amp;origin=FACETED_SEARCH&amp;currentCompany=%5B%2234272%22%5D&amp;schoolFilter=%5B%2219143575%22%2C%2215250261%22%2C%225272314%22%2C%2215092694%22%2C%2215094133%22%2C%2215097682%22%2C%2215138342%22%2C%2215250774%22%2C%2218423073%22%2C%2218863041%22%2C%222590455%22%2C%22267162%22%2C%2239783%22%2C%2247886%22%2C%225059250%22%2C%22962826%22%2C%22963638%22%5D" TargetMode="External"/><Relationship Id="rId78" Type="http://schemas.openxmlformats.org/officeDocument/2006/relationships/hyperlink" Target="https://www.linkedin.com/search/results/people/?keywords=PhD%20OR%20Ph.D&amp;origin=FACETED_SEARCH&amp;currentCompany=%5B%2210424531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94" Type="http://schemas.openxmlformats.org/officeDocument/2006/relationships/hyperlink" Target="https://www.linkedin.com/company/micheli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9" Type="http://schemas.openxmlformats.org/officeDocument/2006/relationships/hyperlink" Target="https://www.linkedin.com/company/sncf-voyageu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1" Type="http://schemas.openxmlformats.org/officeDocument/2006/relationships/hyperlink" Target="https://www.linkedin.com/company/thales-alenia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2" Type="http://schemas.openxmlformats.org/officeDocument/2006/relationships/hyperlink" Target="https://www.linkedin.com/company/lisi-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43" Type="http://schemas.openxmlformats.org/officeDocument/2006/relationships/hyperlink" Target="https://www.linkedin.com/search/results/people/?keywords=PhD%20OR%20Ph.D&amp;origin=FACETED_SEARCH&amp;currentCompany=%5B%224242%22%5D&amp;schoolFilter=%5B%2214034%22%2C%2214803%22%2C%2215150754%22%2C%22535387%22%2C%2215092673%22%2C%22336750%22%2C%2234796%22%2C%2251798%22%2C%2274461%22%2C%221034737%22%2C%2210438659%22%2C%221280025%22%2C%2213440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63637%22%2C%2224772587%22%2C%22280138%22%2C%2228135%22%2C%22285669%22%2C%223848702%22%2C%223852116%22%2C%22479301%22%2C%22527715%22%2C%22544687%22%2C%2269060%22%2C%22905763%22%5D&amp;page=2&amp;spellCorrectionEnabled=true" TargetMode="External"/><Relationship Id="rId148" Type="http://schemas.openxmlformats.org/officeDocument/2006/relationships/hyperlink" Target="https://www.linkedin.com/search/results/people/?keywords=PhD%20OR%20Ph.D&amp;origin=FACETED_SEARCH&amp;currentCompany=%5B%223211%22%5D&amp;schoolFilter=%5B%2215092675%22%2C%2228135%22%2C%2215093517%22%2C%221280025%22%2C%2215092673%22%2C%2234796%22%2C%221034737%22%2C%2210438659%22%2C%22134403%22%2C%2214034%22%2C%2214803%22%2C%2215092684%22%2C%2215092688%22%2C%2215094111%22%2C%2215094113%22%2C%2215094121%22%2C%2215094132%22%2C%2215094898%22%2C%2215094903%22%2C%2215094908%22%2C%2215103795%22%2C%2215105510%22%2C%2215106279%22%2C%2215114685%22%2C%2215141575%22%2C%2215150754%22%2C%22163637%22%2C%2224772587%22%2C%22280138%22%2C%22285669%22%2C%22336750%22%2C%223848702%22%2C%223852116%22%2C%22479301%22%2C%2251798%22%2C%22527715%22%2C%22535387%22%2C%22544687%22%2C%2269060%22%2C%2274461%22%2C%22905763%22%5D&amp;page=2&amp;spellCorrectionEnabled=true" TargetMode="External"/><Relationship Id="rId164" Type="http://schemas.openxmlformats.org/officeDocument/2006/relationships/hyperlink" Target="https://www.linkedin.com/search/results/people/?keywords=PhD%20OR%20Ph.D&amp;origin=FACETED_SEARCH&amp;currentCompany=%5B%227163%22%5D&amp;schoolFilter=%5B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74461%22%2C%22905763%22%5D" TargetMode="External"/><Relationship Id="rId4" Type="http://schemas.openxmlformats.org/officeDocument/2006/relationships/hyperlink" Target="https://www.linkedin.com/search/results/companies/?companySize=%5B%22H%22%2C%22I%22%5D&amp;industryCompanyVertical=%5B%2253%22%5D&amp;keywords=%22%22&amp;origin=FACETED_SEARCH&amp;sid=Z94" TargetMode="External"/><Relationship Id="rId9" Type="http://schemas.openxmlformats.org/officeDocument/2006/relationships/hyperlink" Target="https://www.linkedin.com/search/results/people/?keywords=PhD%20OR%20Ph.D&amp;origin=FACETED_SEARCH&amp;currentCompany=%5B%221951%22%5D&amp;schoolFilter=%5B%225272314%22%2C%225059250%22%2C%2215250261%22%2C%2218423073%22%2C%2219143575%22%2C%2239783%22%2C%2215250774%22%2C%2215138342%22%2C%22963638%22%2C%2247886%22%2C%2218863041%22%2C%222590455%22%2C%2215094133%22%2C%22267162%22%2C%2215092694%22%2C%2215097682%22%2C%22962826%22%5D&amp;page=29&amp;spellCorrectionEnabled=true" TargetMode="External"/><Relationship Id="rId26" Type="http://schemas.openxmlformats.org/officeDocument/2006/relationships/hyperlink" Target="https://www.linkedin.com/company/dassault-aviation/people/?facetSchool=19143575%2C963638%2C18863041%2C15250774%2C5059250%2C15138342%2C15094133%2C15097682%2C15250261%2C39783%2C47886%2C5272314%2C2590455%2C962826%2C18423073%2C15092694%2C267162" TargetMode="External"/><Relationship Id="rId47" Type="http://schemas.openxmlformats.org/officeDocument/2006/relationships/hyperlink" Target="https://www.linkedin.com/company/zf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8" Type="http://schemas.openxmlformats.org/officeDocument/2006/relationships/hyperlink" Target="https://www.linkedin.com/search/results/people/?keywords=PhD%20OR%20Ph.D&amp;origin=FACETED_SEARCH&amp;currentCompany=%5B%2240653509%22%5D&amp;schoolFilter=%5B%2215250774%22%2C%2219143575%22%2C%2218423073%22%2C%225059250%22%2C%22963638%22%2C%2215092694%22%2C%2215094133%22%2C%2215097682%22%2C%2215138342%22%2C%2215250261%22%2C%2218863041%22%2C%222590455%22%2C%22267162%22%2C%2239783%22%2C%2247886%22%2C%225272314%22%2C%22962826%22%5D" TargetMode="External"/><Relationship Id="rId89" Type="http://schemas.openxmlformats.org/officeDocument/2006/relationships/hyperlink" Target="https://www.linkedin.com/company/alsto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2" Type="http://schemas.openxmlformats.org/officeDocument/2006/relationships/hyperlink" Target="https://www.linkedin.com/company/volkswagen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33" Type="http://schemas.openxmlformats.org/officeDocument/2006/relationships/hyperlink" Target="https://www.linkedin.com/search/results/people/?keywords=PhD%20OR%20Ph.D&amp;origin=FACETED_SEARCH&amp;currentCompany=%5B%221242225%22%5D&amp;schoolFilter=%5B%2214034%22%2C%2228135%22%2C%22285669%22%2C%22336750%22%2C%2234796%22%2C%22527715%22%2C%2269060%22%2C%2214803%22%2C%2215094132%22%2C%22163637%22%2C%223848702%22%2C%22479301%22%2C%2251798%22%2C%2274461%22%2C%22905763%22%2C%221034737%22%2C%2210438659%22%2C%221280025%22%2C%22134403%22%2C%2215092673%22%2C%2215092675%22%2C%2215092684%22%2C%2215092688%22%2C%2215093517%22%2C%2215094111%22%2C%2215094113%22%2C%2215094121%22%2C%2215094898%22%2C%2215094903%22%2C%2215094908%22%2C%2215103795%22%2C%2215105510%22%2C%2215106279%22%2C%2215114685%22%2C%2215141575%22%2C%2215150754%22%2C%2224772587%22%2C%22280138%22%2C%223852116%22%2C%22535387%22%2C%22544687%22%5D&amp;page=9&amp;spellCorrectionEnabled=true" TargetMode="External"/><Relationship Id="rId154" Type="http://schemas.openxmlformats.org/officeDocument/2006/relationships/hyperlink" Target="https://www.linkedin.com/search/results/people/?keywords=PhD%20OR%20Ph.D&amp;origin=FACETED_SEARCH&amp;currentCompany=%5B%2210181422%22%5D&amp;schoolFilter=%5B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74461%22%2C%22905763%22%5D" TargetMode="External"/><Relationship Id="rId16" Type="http://schemas.openxmlformats.org/officeDocument/2006/relationships/hyperlink" Target="https://www.linkedin.com/company/stellantis/people/?facetSchool=19143575%2C963638%2C18863041%2C15250774%2C5059250%2C15138342%2C15094133%2C15097682%2C15250261%2C39783%2C47886%2C5272314%2C2590455%2C962826%2C18423073%2C15092694%2C267162" TargetMode="External"/><Relationship Id="rId37" Type="http://schemas.openxmlformats.org/officeDocument/2006/relationships/hyperlink" Target="https://www.linkedin.com/company/bmw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8" Type="http://schemas.openxmlformats.org/officeDocument/2006/relationships/hyperlink" Target="https://www.linkedin.com/search/results/people/?keywords=PhD%20OR%20Ph.D&amp;origin=FACETED_SEARCH&amp;currentCompany=%5B%222669%22%5D&amp;schoolFilter=%5B%22963638%22%2C%225059250%22%2C%2218423073%22%2C%2215138342%22%2C%2215250261%22%2C%2219143575%22%2C%2215097682%22%2C%2215250774%22%2C%2218863041%22%2C%222590455%22%2C%2247886%22%2C%225272314%22%2C%2215094133%22%2C%22267162%22%2C%2239783%22%2C%22962826%22%2C%2215092694%22%5D&amp;page=8&amp;spellCorrectionEnabled=true" TargetMode="External"/><Relationship Id="rId79" Type="http://schemas.openxmlformats.org/officeDocument/2006/relationships/hyperlink" Target="https://www.linkedin.com/search/results/people/?keywords=PhD%20OR%20Ph.D&amp;origin=FACETED_SEARCH&amp;currentCompany=%5B%223211%22%5D&amp;schoolFilter=%5B%2219143575%22%2C%2215092694%22%2C%2215094133%22%2C%2215097682%22%2C%2215138342%22%2C%2215250261%22%2C%2215250774%22%2C%2218423073%22%2C%2218863041%22%2C%222590455%22%2C%22267162%22%2C%2239783%22%2C%2247886%22%2C%225059250%22%2C%225272314%22%2C%22962826%22%2C%22963638%22%5D" TargetMode="External"/><Relationship Id="rId102" Type="http://schemas.openxmlformats.org/officeDocument/2006/relationships/hyperlink" Target="https://www.linkedin.com/company/thale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23" Type="http://schemas.openxmlformats.org/officeDocument/2006/relationships/hyperlink" Target="https://www.linkedin.com/company/airbu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44" Type="http://schemas.openxmlformats.org/officeDocument/2006/relationships/hyperlink" Target="https://www.linkedin.com/search/results/people/?keywords=PhD%20OR%20Ph.D&amp;origin=FACETED_SEARCH&amp;currentCompany=%5B%222087%22%5D&amp;schoolFilter=%5B%22535387%22%2C%2215092673%22%2C%2215092675%22%2C%2215150754%22%2C%22479301%22%2C%221034737%22%2C%2210438659%22%2C%221280025%22%2C%22134403%22%2C%2214034%22%2C%2214803%22%2C%2215092684%22%2C%2215092688%22%2C%2215093517%22%2C%2215094111%22%2C%2215094113%22%2C%2215094121%22%2C%2215094132%22%2C%2215094898%22%2C%2215094903%22%2C%2215094908%22%2C%2215103795%22%2C%2215105510%22%2C%2215106279%22%2C%2215114685%22%2C%2215141575%22%2C%22163637%22%2C%2224772587%22%2C%22280138%22%2C%2228135%22%2C%22285669%22%2C%22336750%22%2C%2234796%22%2C%223848702%22%2C%223852116%22%2C%2251798%22%2C%22527715%22%2C%22544687%22%2C%2269060%22%2C%2274461%22%2C%22905763%22%5D&amp;page=4&amp;spellCorrectionEnabled=true" TargetMode="External"/><Relationship Id="rId90" Type="http://schemas.openxmlformats.org/officeDocument/2006/relationships/hyperlink" Target="https://www.linkedin.com/company/ariane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27" Type="http://schemas.openxmlformats.org/officeDocument/2006/relationships/hyperlink" Target="https://www.linkedin.com/company/air-france/people/?facetSchool=19143575%2C963638%2C18863041%2C15250774%2C5059250%2C15138342%2C15094133%2C15097682%2C15250261%2C39783%2C47886%2C5272314%2C2590455%2C962826%2C18423073%2C15092694%2C267162" TargetMode="External"/><Relationship Id="rId48" Type="http://schemas.openxmlformats.org/officeDocument/2006/relationships/hyperlink" Target="https://www.linkedin.com/company/plastic-omniu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9" Type="http://schemas.openxmlformats.org/officeDocument/2006/relationships/hyperlink" Target="https://www.linkedin.com/search/results/people/?keywords=PhD%20OR%20Ph.D&amp;origin=FACETED_SEARCH&amp;currentCompany=%5B%22103120431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113" Type="http://schemas.openxmlformats.org/officeDocument/2006/relationships/hyperlink" Target="https://www.linkedin.com/company/bmw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34" Type="http://schemas.openxmlformats.org/officeDocument/2006/relationships/hyperlink" Target="https://www.linkedin.com/search/results/people/?keywords=PhD%20OR%20Ph.D&amp;origin=FACETED_SEARCH&amp;currentCompany=%5B%2210236541%22%5D&amp;schoolFilter=%5B%22479301%22%2C%2215094903%22%2C%2215150754%22%2C%22163637%22%2C%2228135%22%2C%2251798%22%2C%22527715%22%2C%2215092675%22%2C%22280138%22%2C%223852116%22%2C%22535387%22%2C%221034737%22%2C%2210438659%22%2C%221280025%22%2C%22134403%22%2C%2214034%22%2C%2214803%22%2C%2215092673%22%2C%2215092684%22%2C%2215092688%22%2C%2215093517%22%2C%2215094111%22%2C%2215094113%22%2C%2215094121%22%2C%2215094132%22%2C%2215094898%22%2C%2215094908%22%2C%2215103795%22%2C%2215105510%22%2C%2215106279%22%2C%2215114685%22%2C%2215141575%22%2C%2224772587%22%2C%22285669%22%2C%22336750%22%2C%2234796%22%2C%223848702%22%2C%22544687%22%2C%2269060%22%2C%2274461%22%2C%22905763%22%5D&amp;page=6&amp;spellCorrectionEnabled=true" TargetMode="External"/><Relationship Id="rId80" Type="http://schemas.openxmlformats.org/officeDocument/2006/relationships/hyperlink" Target="https://www.linkedin.com/search/results/people/?keywords=PhD%20OR%20Ph.D&amp;origin=FACETED_SEARCH&amp;currentCompany=%5B%223200%22%5D&amp;schoolFilter=%5B%2215250261%22%2C%2219143575%22%2C%22962826%22%2C%2215092694%22%2C%2215094133%22%2C%2215097682%22%2C%2215138342%22%2C%2215250774%22%2C%2218423073%22%2C%2218863041%22%2C%222590455%22%2C%22267162%22%2C%2239783%22%2C%2247886%22%2C%225059250%22%2C%225272314%22%2C%22963638%22%5D" TargetMode="External"/><Relationship Id="rId155" Type="http://schemas.openxmlformats.org/officeDocument/2006/relationships/hyperlink" Target="https://www.linkedin.com/search/results/people/?keywords=PhD%20OR%20Ph.D&amp;origin=FACETED_SEARCH&amp;currentCompany=%5B%2234272%22%5D&amp;schoolFilter=%5B%2214034%22%2C%2215092675%22%2C%2215094903%22%2C%2215150754%22%2C%22479301%22%2C%22527715%22%2C%221034737%22%2C%2210438659%22%2C%221280025%22%2C%22134403%22%2C%2214803%22%2C%2215092673%22%2C%2215092684%22%2C%2215092688%22%2C%2215093517%22%2C%2215094111%22%2C%2215094113%22%2C%2215094121%22%2C%2215094132%22%2C%2215094898%22%2C%2215094908%22%2C%2215103795%22%2C%2215105510%22%2C%2215106279%22%2C%2215114685%22%2C%2215141575%22%2C%22163637%22%2C%2224772587%22%2C%22280138%22%2C%2228135%22%2C%22285669%22%2C%22336750%22%2C%2234796%22%2C%223848702%22%2C%223852116%22%2C%2251798%22%2C%22535387%22%2C%22544687%22%2C%2269060%22%2C%2274461%22%2C%22905763%22%5D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school/estp-grande-ecole/people/" TargetMode="External"/><Relationship Id="rId117" Type="http://schemas.openxmlformats.org/officeDocument/2006/relationships/hyperlink" Target="https://www.linkedin.com/search/results/people/?keywords=PhD%20OR%20Ph.D&amp;origin=FACETED_SEARCH&amp;currentCompany=%5B%225197819%22%5D&amp;schoolFilter=%5B%221280025%22%2C%2214803%22%2C%223848702%22%2C%221034737%22%2C%2210438659%22%2C%22134403%22%2C%2214034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52116%22%2C%22479301%22%2C%2251798%22%2C%22527715%22%2C%22535387%22%2C%22544687%22%2C%2269060%22%2C%2274461%22%2C%22905763%22%5D&amp;page=3&amp;spellCorrectionEnabled=true" TargetMode="External"/><Relationship Id="rId21" Type="http://schemas.openxmlformats.org/officeDocument/2006/relationships/hyperlink" Target="https://www.linkedin.com/school/isae/people/" TargetMode="External"/><Relationship Id="rId42" Type="http://schemas.openxmlformats.org/officeDocument/2006/relationships/hyperlink" Target="https://www.linkedin.com/company/air-fran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7" Type="http://schemas.openxmlformats.org/officeDocument/2006/relationships/hyperlink" Target="https://www.linkedin.com/company/ariane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3" Type="http://schemas.openxmlformats.org/officeDocument/2006/relationships/hyperlink" Target="https://www.linkedin.com/company/rtx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8" Type="http://schemas.openxmlformats.org/officeDocument/2006/relationships/hyperlink" Target="https://www.linkedin.com/company/continenta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4" Type="http://schemas.openxmlformats.org/officeDocument/2006/relationships/hyperlink" Target="https://www.linkedin.com/search/results/companies/?industryCompanyVertical=%5B%2294%22%5D&amp;origin=FACETED_SEARCH&amp;sid=zUs" TargetMode="External"/><Relationship Id="rId89" Type="http://schemas.openxmlformats.org/officeDocument/2006/relationships/hyperlink" Target="https://www.linkedin.com/search/results/people/?keywords=PhD%20OR%20Ph.D&amp;origin=FACETED_SEARCH&amp;currentCompany=%5B%222431%22%5D&amp;schoolFilter=%5B%22479301%22%2C%2215150754%22%2C%2215094903%22%2C%221280025%22%2C%2228135%22%2C%2274461%22%2C%22285669%22%2C%22535387%22%2C%2214034%22%2C%2215092673%22%2C%2215092675%22%2C%22163637%22%2C%223848702%22%2C%2251798%22%2C%2269060%22%2C%221034737%22%2C%2210438659%22%2C%22134403%22%2C%2214803%22%2C%2215092684%22%2C%2215092688%22%2C%2215093517%22%2C%2215094111%22%2C%2215094113%22%2C%2215094121%22%2C%2215094132%22%2C%2215094898%22%2C%2215094908%22%2C%2215103795%22%2C%2215105510%22%2C%2215106279%22%2C%2215114685%22%2C%2215141575%22%2C%2224772587%22%2C%22280138%22%2C%22336750%22%2C%2234796%22%2C%223852116%22%2C%22527715%22%2C%22544687%22%2C%22905763%22%5D&amp;page=15&amp;spellCorrectionEnabled=true" TargetMode="External"/><Relationship Id="rId112" Type="http://schemas.openxmlformats.org/officeDocument/2006/relationships/hyperlink" Target="https://www.linkedin.com/search/results/people/?keywords=PhD%20OR%20Ph.D&amp;origin=FACETED_SEARCH&amp;currentCompany=%5B%22103120431%22%5D&amp;schoolFilter=%5B%2228135%22%2C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5669%22%2C%22336750%22%2C%2234796%22%2C%223848702%22%2C%223852116%22%2C%22479301%22%2C%2251798%22%2C%22527715%22%2C%22535387%22%2C%22544687%22%2C%2269060%22%2C%2274461%22%2C%22905763%22%5D&amp;page=2&amp;spellCorrectionEnabled=true" TargetMode="External"/><Relationship Id="rId16" Type="http://schemas.openxmlformats.org/officeDocument/2006/relationships/hyperlink" Target="https://www.linkedin.com/school/enstaofficiel/people/" TargetMode="External"/><Relationship Id="rId107" Type="http://schemas.openxmlformats.org/officeDocument/2006/relationships/hyperlink" Target="https://www.linkedin.com/search/results/people/?keywords=PhD%20OR%20Ph.D&amp;origin=FACETED_SEARCH&amp;currentCompany=%5B%2278787910%22%5D&amp;schoolFilter=%5B%2214803%22%2C%2215092673%22%2C%2214034%22%2C%2215092675%22%2C%2215094132%22%2C%2215114685%22%2C%2215141575%22%2C%22163637%22%2C%2274461%22%2C%221034737%22%2C%2210438659%22%2C%221280025%22%2C%22134403%22%2C%2215092684%22%2C%2215092688%22%2C%2215093517%22%2C%2215094111%22%2C%2215094113%22%2C%2215094121%22%2C%2215094898%22%2C%2215094903%22%2C%2215094908%22%2C%2215103795%22%2C%2215105510%22%2C%2215106279%22%2C%2215150754%22%2C%2224772587%22%2C%22280138%22%2C%2228135%22%2C%22285669%22%2C%22336750%22%2C%2234796%22%2C%223848702%22%2C%223852116%22%2C%22479301%22%2C%2251798%22%2C%22527715%22%2C%22535387%22%2C%22544687%22%2C%2269060%22%2C%22905763%22%5D&amp;page=2&amp;spellCorrectionEnabled=true" TargetMode="External"/><Relationship Id="rId11" Type="http://schemas.openxmlformats.org/officeDocument/2006/relationships/hyperlink" Target="https://www.linkedin.com/school/centralelille/people/" TargetMode="External"/><Relationship Id="rId32" Type="http://schemas.openxmlformats.org/officeDocument/2006/relationships/hyperlink" Target="https://www.linkedin.com/school/cesi-officiel/people/" TargetMode="External"/><Relationship Id="rId37" Type="http://schemas.openxmlformats.org/officeDocument/2006/relationships/hyperlink" Target="https://www.linkedin.com/school/ensimag/people/" TargetMode="External"/><Relationship Id="rId53" Type="http://schemas.openxmlformats.org/officeDocument/2006/relationships/hyperlink" Target="https://www.linkedin.com/company/renault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8" Type="http://schemas.openxmlformats.org/officeDocument/2006/relationships/hyperlink" Target="https://www.linkedin.com/company/thales-alenia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4" Type="http://schemas.openxmlformats.org/officeDocument/2006/relationships/hyperlink" Target="https://www.linkedin.com/company/rat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9" Type="http://schemas.openxmlformats.org/officeDocument/2006/relationships/hyperlink" Target="https://www.linkedin.com/company/lisi-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2" Type="http://schemas.openxmlformats.org/officeDocument/2006/relationships/hyperlink" Target="https://www.linkedin.com/search/results/people/?keywords=PhD%20OR%20Ph.D&amp;origin=FACETED_SEARCH&amp;currentCompany=%5B%2244455449%22%5D&amp;schoolFilter=%5B%2214034%22%2C%2214803%22%2C%2274461%22%2C%221280025%22%2C%221034737%22%2C%2215092675%22%2C%2215092688%22%2C%22479301%22%2C%2251798%22%2C%2269060%22%2C%2210438659%22%2C%22134403%22%2C%2215092673%22%2C%2215092684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527715%22%2C%22535387%22%2C%22544687%22%2C%22905763%22%5D&amp;page=2&amp;spellCorrectionEnabled=true" TargetMode="External"/><Relationship Id="rId123" Type="http://schemas.openxmlformats.org/officeDocument/2006/relationships/hyperlink" Target="https://www.linkedin.com/search/results/people/?keywords=PhD%20OR%20Ph.D&amp;origin=FACETED_SEARCH&amp;currentCompany=%5B%2215564%22%5D&amp;schoolFilter=%5B%2215092675%22%2C%221034737%22%2C%2210438659%22%2C%221280025%22%2C%22134403%22%2C%2214034%22%2C%2214803%22%2C%2215092673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74461%22%2C%22905763%22%5D" TargetMode="External"/><Relationship Id="rId5" Type="http://schemas.openxmlformats.org/officeDocument/2006/relationships/hyperlink" Target="https://www.linkedin.com/school/ecole-superieure-de-chimie-physique-electronique-de-lyon/people/" TargetMode="External"/><Relationship Id="rId90" Type="http://schemas.openxmlformats.org/officeDocument/2006/relationships/hyperlink" Target="https://www.linkedin.com/search/results/people/?keywords=PhD%20OR%20Ph.D&amp;origin=FACETED_SEARCH&amp;currentCompany=%5B%222443%22%5D&amp;schoolFilter=%5B%22285669%22%2C%22163637%22%2C%2274461%22%2C%2214803%22%2C%2228135%22%2C%2234796%22%2C%221280025%22%2C%2215092675%22%2C%2215094903%22%2C%2215092673%22%2C%22479301%22%2C%2214034%22%2C%2215094132%22%2C%2215103795%22%2C%2215114685%22%2C%2215141575%22%2C%2224772587%22%2C%22336750%22%2C%223848702%22%2C%2251798%22%2C%22535387%22%2C%221034737%22%2C%2210438659%22%2C%22134403%22%2C%2215092684%22%2C%2215092688%22%2C%2215093517%22%2C%2215094111%22%2C%2215094113%22%2C%2215094121%22%2C%2215094898%22%2C%2215094908%22%2C%2215105510%22%2C%2215106279%22%2C%2215150754%22%2C%22280138%22%2C%223852116%22%2C%22527715%22%2C%22544687%22%2C%2269060%22%2C%22905763%22%5D&amp;page=12&amp;spellCorrectionEnabled=true" TargetMode="External"/><Relationship Id="rId95" Type="http://schemas.openxmlformats.org/officeDocument/2006/relationships/hyperlink" Target="https://www.linkedin.com/search/results/people/?keywords=PhD%20OR%20Ph.D&amp;origin=FACETED_SEARCH&amp;currentCompany=%5B%2210236541%22%5D&amp;schoolFilter=%5B%22479301%22%2C%2215094903%22%2C%2215150754%22%2C%22163637%22%2C%2228135%22%2C%2251798%22%2C%22527715%22%2C%2215092675%22%2C%22280138%22%2C%223852116%22%2C%22535387%22%2C%221034737%22%2C%2210438659%22%2C%221280025%22%2C%22134403%22%2C%2214034%22%2C%2214803%22%2C%2215092673%22%2C%2215092684%22%2C%2215092688%22%2C%2215093517%22%2C%2215094111%22%2C%2215094113%22%2C%2215094121%22%2C%2215094132%22%2C%2215094898%22%2C%2215094908%22%2C%2215103795%22%2C%2215105510%22%2C%2215106279%22%2C%2215114685%22%2C%2215141575%22%2C%2224772587%22%2C%22285669%22%2C%22336750%22%2C%2234796%22%2C%223848702%22%2C%22544687%22%2C%2269060%22%2C%2274461%22%2C%22905763%22%5D&amp;page=6&amp;spellCorrectionEnabled=true" TargetMode="External"/><Relationship Id="rId22" Type="http://schemas.openxmlformats.org/officeDocument/2006/relationships/hyperlink" Target="https://www.linkedin.com/school/ecole-centrale-de-nantes/people/" TargetMode="External"/><Relationship Id="rId27" Type="http://schemas.openxmlformats.org/officeDocument/2006/relationships/hyperlink" Target="https://www.linkedin.com/school/polytechlille/people/" TargetMode="External"/><Relationship Id="rId43" Type="http://schemas.openxmlformats.org/officeDocument/2006/relationships/hyperlink" Target="https://www.linkedin.com/company/airbus-defence-and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8" Type="http://schemas.openxmlformats.org/officeDocument/2006/relationships/hyperlink" Target="https://www.linkedin.com/company/dassault-avi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4" Type="http://schemas.openxmlformats.org/officeDocument/2006/relationships/hyperlink" Target="https://www.linkedin.com/company/volvo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9" Type="http://schemas.openxmlformats.org/officeDocument/2006/relationships/hyperlink" Target="https://www.linkedin.com/company/volkswagen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3" Type="http://schemas.openxmlformats.org/officeDocument/2006/relationships/hyperlink" Target="https://www.linkedin.com/search/results/people/?keywords=PhD%20OR%20Ph.D&amp;origin=FACETED_SEARCH&amp;currentCompany=%5B%223534%22%5D&amp;schoolFilter=%5B%221280025%22%2C%22285669%22%2C%2214803%22%2C%2215106279%22%2C%2215150754%22%2C%2234796%22%2C%2274461%22%2C%221034737%22%2C%2210438659%22%2C%22134403%22%2C%2214034%22%2C%2215092673%22%2C%2215092675%22%2C%2215092684%22%2C%2215092688%22%2C%2215093517%22%2C%2215094111%22%2C%2215094113%22%2C%2215094121%22%2C%2215094132%22%2C%2215094898%22%2C%2215094903%22%2C%2215094908%22%2C%2215103795%22%2C%2215105510%22%2C%2215114685%22%2C%2215141575%22%2C%22163637%22%2C%2224772587%22%2C%22280138%22%2C%2228135%22%2C%22336750%22%2C%223848702%22%2C%223852116%22%2C%22479301%22%2C%2251798%22%2C%22527715%22%2C%22535387%22%2C%22544687%22%2C%2269060%22%2C%22905763%22%5D&amp;page=2&amp;spellCorrectionEnabled=true" TargetMode="External"/><Relationship Id="rId118" Type="http://schemas.openxmlformats.org/officeDocument/2006/relationships/hyperlink" Target="https://www.linkedin.com/search/results/people/?keywords=PhD%20OR%20Ph.D&amp;origin=FACETED_SEARCH&amp;currentCompany=%5B%222093%22%5D&amp;schoolFilter=%5B%2215094903%22%2C%2215150754%22%2C%2228135%22%2C%2234796%22%2C%221280025%22%2C%2214803%22%2C%2215094908%22%2C%2224772587%22%2C%22285669%22%2C%223848702%22%2C%22479301%22%2C%2269060%22%2C%221034737%22%2C%2210438659%22%2C%22134403%22%2C%2214034%22%2C%2215092673%22%2C%2215092675%22%2C%2215092684%22%2C%2215092688%22%2C%2215093517%22%2C%2215094111%22%2C%2215094113%22%2C%2215094121%22%2C%2215094132%22%2C%2215094898%22%2C%2215103795%22%2C%2215105510%22%2C%2215106279%22%2C%2215114685%22%2C%2215141575%22%2C%22163637%22%2C%22280138%22%2C%22336750%22%2C%223852116%22%2C%2251798%22%2C%22527715%22%2C%22535387%22%2C%22544687%22%2C%2274461%22%2C%22905763%22%5D" TargetMode="External"/><Relationship Id="rId80" Type="http://schemas.openxmlformats.org/officeDocument/2006/relationships/hyperlink" Target="https://www.linkedin.com/company/airbu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5" Type="http://schemas.openxmlformats.org/officeDocument/2006/relationships/hyperlink" Target="https://www.linkedin.com/search/results/companies/?companySize=%5B%22H%22%2C%22I%22%5D&amp;industryCompanyVertical=%5B%221042%22%5D&amp;keywords=%22%22&amp;origin=FACETED_SEARCH&amp;sid=_lJ" TargetMode="External"/><Relationship Id="rId12" Type="http://schemas.openxmlformats.org/officeDocument/2006/relationships/hyperlink" Target="https://www.linkedin.com/school/universit-de-technologie-de-compi-gne/people/" TargetMode="External"/><Relationship Id="rId17" Type="http://schemas.openxmlformats.org/officeDocument/2006/relationships/hyperlink" Target="https://www.linkedin.com/school/minesparis/people/" TargetMode="External"/><Relationship Id="rId33" Type="http://schemas.openxmlformats.org/officeDocument/2006/relationships/hyperlink" Target="https://www.linkedin.com/school/ece-ecole-ingenieurs/" TargetMode="External"/><Relationship Id="rId38" Type="http://schemas.openxmlformats.org/officeDocument/2006/relationships/hyperlink" Target="https://www.linkedin.com/school/hei---hautes-etudes-d'ing&#233;nieur/people/" TargetMode="External"/><Relationship Id="rId59" Type="http://schemas.openxmlformats.org/officeDocument/2006/relationships/hyperlink" Target="https://www.linkedin.com/company/thale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3" Type="http://schemas.openxmlformats.org/officeDocument/2006/relationships/hyperlink" Target="https://www.linkedin.com/search/results/people/?keywords=PhD%20OR%20Ph.D&amp;origin=FACETED_SEARCH&amp;currentCompany=%5B%228693%22%5D&amp;schoolFilter=%5B%221034737%22%2C%2215092675%22%2C%2234796%22%2C%2210438659%22%2C%2214034%22%2C%2214803%22%2C%2215094132%22%2C%2215103795%22%2C%2228135%22%2C%2274461%22%2C%221280025%22%2C%22134403%22%2C%2215092673%22%2C%2215092684%22%2C%2215092688%22%2C%2215093517%22%2C%2215094111%22%2C%2215094113%22%2C%2215094121%22%2C%2215094898%22%2C%2215094903%22%2C%2215094908%22%2C%2215105510%22%2C%2215106279%22%2C%2215114685%22%2C%2215141575%22%2C%2215150754%22%2C%22163637%22%2C%2224772587%22%2C%22280138%22%2C%22285669%22%2C%22336750%22%2C%223848702%22%2C%223852116%22%2C%22479301%22%2C%2251798%22%2C%22527715%22%2C%22535387%22%2C%22544687%22%2C%2269060%22%2C%22905763%22%5D&amp;page=4&amp;spellCorrectionEnabled=true" TargetMode="External"/><Relationship Id="rId108" Type="http://schemas.openxmlformats.org/officeDocument/2006/relationships/hyperlink" Target="https://www.linkedin.com/search/results/people/?keywords=PhD%20OR%20Ph.D&amp;origin=FACETED_SEARCH&amp;currentCompany=%5B%227168%22%5D&amp;schoolFilter=%5B%221280025%22%2C%2215092675%22%2C%2228135%22%2C%22285669%22%2C%2251798%22%2C%22527715%22%2C%221034737%22%2C%2210438659%22%2C%22134403%22%2C%2214034%22%2C%2214803%22%2C%2215092673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336750%22%2C%2234796%22%2C%223848702%22%2C%223852116%22%2C%22479301%22%2C%22535387%22%2C%22544687%22%2C%2269060%22%2C%2274461%22%2C%22905763%22%5D&amp;page=2&amp;spellCorrectionEnabled=true" TargetMode="External"/><Relationship Id="rId124" Type="http://schemas.openxmlformats.org/officeDocument/2006/relationships/hyperlink" Target="https://www.linkedin.com/search/results/people/?keywords=PhD%20OR%20Ph.D&amp;origin=FACETED_SEARCH&amp;currentCompany=%5B%223745%22%5D&amp;schoolFilter=%5B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74461%22%2C%22905763%22%5D" TargetMode="External"/><Relationship Id="rId54" Type="http://schemas.openxmlformats.org/officeDocument/2006/relationships/hyperlink" Target="https://www.linkedin.com/company/safra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0" Type="http://schemas.openxmlformats.org/officeDocument/2006/relationships/hyperlink" Target="https://www.linkedin.com/company/bmw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5" Type="http://schemas.openxmlformats.org/officeDocument/2006/relationships/hyperlink" Target="https://www.linkedin.com/company/plastic-omniu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1" Type="http://schemas.openxmlformats.org/officeDocument/2006/relationships/hyperlink" Target="https://www.linkedin.com/search/results/people/?keywords=PhD%20OR%20Ph.D&amp;origin=FACETED_SEARCH&amp;currentCompany=%5B%222669%22%5D&amp;schoolFilter=%5B%2228135%22%2C%2234796%22%2C%22285669%22%2C%2215094903%22%2C%22163637%22%2C%223848702%22%2C%22527715%22%2C%2274461%22%2C%2214803%22%2C%2215092673%22%2C%2215092675%22%2C%2215094908%22%2C%2215106279%22%2C%2215141575%22%2C%22280138%22%2C%22336750%22%2C%223852116%22%2C%2251798%22%2C%221034737%22%2C%2210438659%22%2C%221280025%22%2C%22134403%22%2C%2214034%22%2C%2215092684%22%2C%2215092688%22%2C%2215093517%22%2C%2215094111%22%2C%2215094113%22%2C%2215094121%22%2C%2215094132%22%2C%2215094898%22%2C%2215103795%22%2C%2215105510%22%2C%2215114685%22%2C%2215150754%22%2C%2224772587%22%2C%22479301%22%2C%22535387%22%2C%22544687%22%2C%2269060%22%2C%22905763%22%5D&amp;page=13&amp;spellCorrectionEnabled=true" TargetMode="External"/><Relationship Id="rId96" Type="http://schemas.openxmlformats.org/officeDocument/2006/relationships/hyperlink" Target="https://www.linkedin.com/search/results/people/?keywords=PhD%20OR%20Ph.D&amp;origin=FACETED_SEARCH&amp;currentCompany=%5B%22166019%22%5D&amp;schoolFilter=%5B%2269060%22%2C%2214034%22%2C%22479301%22%2C%221280025%22%2C%2214803%22%2C%2215092675%22%2C%2234796%22%2C%2215103795%22%2C%22285669%22%2C%22134403%22%2C%2215092673%22%2C%2215105510%22%2C%2224772587%22%2C%22336750%22%2C%223852116%22%2C%2251798%22%2C%221034737%22%2C%2210438659%22%2C%2215092684%22%2C%2215092688%22%2C%2215093517%22%2C%2215094111%22%2C%2215094113%22%2C%2215094121%22%2C%2215094132%22%2C%2215094898%22%2C%2215094903%22%2C%2215094908%22%2C%2215106279%22%2C%2215114685%22%2C%2215141575%22%2C%2215150754%22%2C%22163637%22%2C%22280138%22%2C%2228135%22%2C%223848702%22%2C%22527715%22%2C%22535387%22%2C%22544687%22%2C%2274461%22%2C%22905763%22%5D&amp;page=4&amp;spellCorrectionEnabled=true" TargetMode="External"/><Relationship Id="rId1" Type="http://schemas.openxmlformats.org/officeDocument/2006/relationships/hyperlink" Target="https://www.linkedin.com/school/universite-de-technologie-de-belfort-montbeliard/people/" TargetMode="External"/><Relationship Id="rId6" Type="http://schemas.openxmlformats.org/officeDocument/2006/relationships/hyperlink" Target="https://www.linkedin.com/school/centrale-lyon/people/" TargetMode="External"/><Relationship Id="rId23" Type="http://schemas.openxmlformats.org/officeDocument/2006/relationships/hyperlink" Target="https://www.linkedin.com/school/centralemediterranee/people/" TargetMode="External"/><Relationship Id="rId28" Type="http://schemas.openxmlformats.org/officeDocument/2006/relationships/hyperlink" Target="https://www.linkedin.com/school/polytechnantes/people/" TargetMode="External"/><Relationship Id="rId49" Type="http://schemas.openxmlformats.org/officeDocument/2006/relationships/hyperlink" Target="https://www.linkedin.com/company/sncf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4" Type="http://schemas.openxmlformats.org/officeDocument/2006/relationships/hyperlink" Target="https://www.linkedin.com/search/results/people/?keywords=PhD%20OR%20Ph.D&amp;origin=FACETED_SEARCH&amp;currentCompany=%5B%222387%22%5D&amp;schoolFilter=%5B%2215094903%22%2C%2214803%22%2C%22280138%22%2C%22479301%22%2C%2274461%22%2C%221034737%22%2C%2210438659%22%2C%221280025%22%2C%22134403%22%2C%2214034%22%2C%2215092673%22%2C%2215092675%22%2C%2215092684%22%2C%2215092688%22%2C%2215093517%22%2C%2215094111%22%2C%2215094113%22%2C%2215094121%22%2C%2215094132%22%2C%2215094898%22%2C%2215094908%22%2C%2215103795%22%2C%2215105510%22%2C%2215106279%22%2C%2215114685%22%2C%2215141575%22%2C%2215150754%22%2C%22163637%22%2C%2224772587%22%2C%2228135%22%2C%22285669%22%2C%22336750%22%2C%2234796%22%2C%223848702%22%2C%223852116%22%2C%2251798%22%2C%22527715%22%2C%22535387%22%2C%22544687%22%2C%2269060%22%2C%22905763%22%5D&amp;page=3&amp;spellCorrectionEnabled=true" TargetMode="External"/><Relationship Id="rId119" Type="http://schemas.openxmlformats.org/officeDocument/2006/relationships/hyperlink" Target="https://www.linkedin.com/search/results/people/?keywords=PhD%20OR%20Ph.D&amp;origin=FACETED_SEARCH&amp;currentCompany=%5B%22575316%22%5D&amp;schoolFilter=%5B%2234796%22%2C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848702%22%2C%223852116%22%2C%22479301%22%2C%2251798%22%2C%22527715%22%2C%22535387%22%2C%22544687%22%2C%2269060%22%2C%2274461%22%2C%22905763%22%5D" TargetMode="External"/><Relationship Id="rId44" Type="http://schemas.openxmlformats.org/officeDocument/2006/relationships/hyperlink" Target="https://www.linkedin.com/company/airbus-helicopte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0" Type="http://schemas.openxmlformats.org/officeDocument/2006/relationships/hyperlink" Target="https://www.linkedin.com/company/valeo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5" Type="http://schemas.openxmlformats.org/officeDocument/2006/relationships/hyperlink" Target="https://www.linkedin.com/company/forvi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1" Type="http://schemas.openxmlformats.org/officeDocument/2006/relationships/hyperlink" Target="https://www.linkedin.com/company/colas-rai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6" Type="http://schemas.openxmlformats.org/officeDocument/2006/relationships/hyperlink" Target="https://www.linkedin.com/search/results/companies/?companySize=%5B%22H%22%2C%22I%22%5D&amp;industryCompanyVertical=%5B%2253%22%5D&amp;keywords=%22%22&amp;origin=FACETED_SEARCH&amp;sid=Z94" TargetMode="External"/><Relationship Id="rId13" Type="http://schemas.openxmlformats.org/officeDocument/2006/relationships/hyperlink" Target="https://www.linkedin.com/school/arts-et-metiers-ensam/people/" TargetMode="External"/><Relationship Id="rId18" Type="http://schemas.openxmlformats.org/officeDocument/2006/relationships/hyperlink" Target="https://www.linkedin.com/school/telecom-paris/people/" TargetMode="External"/><Relationship Id="rId39" Type="http://schemas.openxmlformats.org/officeDocument/2006/relationships/hyperlink" Target="https://www.linkedin.com/school/institut-agro-montpellier/people/" TargetMode="External"/><Relationship Id="rId109" Type="http://schemas.openxmlformats.org/officeDocument/2006/relationships/hyperlink" Target="https://www.linkedin.com/search/results/people/?keywords=PhD%20OR%20Ph.D&amp;origin=FACETED_SEARCH&amp;currentCompany=%5B%223211%22%5D&amp;schoolFilter=%5B%2215092675%22%2C%2228135%22%2C%2215093517%22%2C%221280025%22%2C%2215092673%22%2C%2234796%22%2C%221034737%22%2C%2210438659%22%2C%22134403%22%2C%2214034%22%2C%2214803%22%2C%2215092684%22%2C%2215092688%22%2C%2215094111%22%2C%2215094113%22%2C%2215094121%22%2C%2215094132%22%2C%2215094898%22%2C%2215094903%22%2C%2215094908%22%2C%2215103795%22%2C%2215105510%22%2C%2215106279%22%2C%2215114685%22%2C%2215141575%22%2C%2215150754%22%2C%22163637%22%2C%2224772587%22%2C%22280138%22%2C%22285669%22%2C%22336750%22%2C%223848702%22%2C%223852116%22%2C%22479301%22%2C%2251798%22%2C%22527715%22%2C%22535387%22%2C%22544687%22%2C%2269060%22%2C%2274461%22%2C%22905763%22%5D&amp;page=2&amp;spellCorrectionEnabled=true" TargetMode="External"/><Relationship Id="rId34" Type="http://schemas.openxmlformats.org/officeDocument/2006/relationships/hyperlink" Target="https://www.linkedin.com/school/ecole-nationale-de-l-aviation-civile/people/" TargetMode="External"/><Relationship Id="rId50" Type="http://schemas.openxmlformats.org/officeDocument/2006/relationships/hyperlink" Target="https://www.linkedin.com/company/mbd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5" Type="http://schemas.openxmlformats.org/officeDocument/2006/relationships/hyperlink" Target="https://www.linkedin.com/company/sncf-r%C3%A9seau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6" Type="http://schemas.openxmlformats.org/officeDocument/2006/relationships/hyperlink" Target="https://www.linkedin.com/company/renault-truck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7" Type="http://schemas.openxmlformats.org/officeDocument/2006/relationships/hyperlink" Target="https://www.linkedin.com/search/results/people/?keywords=PhD%20OR%20Ph.D&amp;origin=FACETED_SEARCH&amp;currentCompany=%5B%22542145%22%5D&amp;schoolFilter=%5B%2215092675%22%2C%22527715%22%2C%2214803%22%2C%22163637%22%2C%2224772587%22%2C%221034737%22%2C%221280025%22%2C%2214034%22%2C%2215094132%22%2C%2215114685%22%2C%22285669%22%2C%22336750%22%2C%2274461%22%2C%2210438659%22%2C%22134403%22%2C%2215092673%22%2C%2215092684%22%2C%2215092688%22%2C%2215093517%22%2C%2215094111%22%2C%2215094113%22%2C%2215094121%22%2C%2215094898%22%2C%2215094903%22%2C%2215094908%22%2C%2215103795%22%2C%2215105510%22%2C%2215106279%22%2C%2215141575%22%2C%2215150754%22%2C%22280138%22%2C%2228135%22%2C%2234796%22%2C%223848702%22%2C%223852116%22%2C%22479301%22%2C%2251798%22%2C%22535387%22%2C%22544687%22%2C%2269060%22%2C%22905763%22%5D&amp;page=6&amp;spellCorrectionEnabled=true" TargetMode="External"/><Relationship Id="rId104" Type="http://schemas.openxmlformats.org/officeDocument/2006/relationships/hyperlink" Target="https://www.linkedin.com/search/results/people/?keywords=PhD%20OR%20Ph.D&amp;origin=FACETED_SEARCH&amp;currentCompany=%5B%224242%22%5D&amp;schoolFilter=%5B%2214034%22%2C%2214803%22%2C%2215150754%22%2C%22535387%22%2C%2215092673%22%2C%22336750%22%2C%2234796%22%2C%2251798%22%2C%2274461%22%2C%221034737%22%2C%2210438659%22%2C%221280025%22%2C%2213440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63637%22%2C%2224772587%22%2C%22280138%22%2C%2228135%22%2C%22285669%22%2C%223848702%22%2C%223852116%22%2C%22479301%22%2C%22527715%22%2C%22544687%22%2C%2269060%22%2C%22905763%22%5D&amp;page=2&amp;spellCorrectionEnabled=true" TargetMode="External"/><Relationship Id="rId120" Type="http://schemas.openxmlformats.org/officeDocument/2006/relationships/hyperlink" Target="https://www.linkedin.com/search/results/people/?keywords=PhD%20OR%20Ph.D&amp;origin=FACETED_SEARCH&amp;currentCompany=%5B%2210424531%22%5D&amp;schoolFilter=%5B%2274461%22%2C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905763%22%5D" TargetMode="External"/><Relationship Id="rId125" Type="http://schemas.openxmlformats.org/officeDocument/2006/relationships/hyperlink" Target="https://www.linkedin.com/search/results/people/?keywords=PhD%20OR%20Ph.D&amp;origin=FACETED_SEARCH&amp;currentCompany=%5B%227163%22%5D&amp;schoolFilter=%5B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74461%22%2C%22905763%22%5D" TargetMode="External"/><Relationship Id="rId7" Type="http://schemas.openxmlformats.org/officeDocument/2006/relationships/hyperlink" Target="https://www.linkedin.com/school/insa-lyon/people/" TargetMode="External"/><Relationship Id="rId71" Type="http://schemas.openxmlformats.org/officeDocument/2006/relationships/hyperlink" Target="https://www.linkedin.com/company/tesla-moto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2" Type="http://schemas.openxmlformats.org/officeDocument/2006/relationships/hyperlink" Target="https://www.linkedin.com/search/results/people/?keywords=PhD%20OR%20Ph.D&amp;origin=FACETED_SEARCH&amp;currentCompany=%5B%224101%22%5D&amp;schoolFilter=%5B%2228135%22%2C%22163637%22%2C%2214803%22%2C%2215092675%22%2C%2234796%22%2C%223848702%22%2C%2274461%22%2C%2215094903%22%2C%2215106279%22%2C%2224772587%22%2C%22285669%22%2C%22336750%22%2C%2251798%22%2C%22527715%22%2C%221034737%22%2C%2210438659%22%2C%2214034%22%2C%2215105510%22%2C%2215141575%22%2C%2215150754%22%2C%22280138%22%2C%22479301%22%2C%2269060%22%2C%221280025%22%2C%22134403%22%2C%2215092673%22%2C%2215092684%22%2C%2215092688%22%2C%2215093517%22%2C%2215094111%22%2C%2215094113%22%2C%2215094121%22%2C%2215094132%22%2C%2215094898%22%2C%2215094908%22%2C%2215103795%22%2C%2215114685%22%2C%223852116%22%2C%22535387%22%2C%22544687%22%2C%22905763%22%5D&amp;page=11&amp;spellCorrectionEnabled=true" TargetMode="External"/><Relationship Id="rId2" Type="http://schemas.openxmlformats.org/officeDocument/2006/relationships/hyperlink" Target="https://www.linkedin.com/school/esigelec/people/" TargetMode="External"/><Relationship Id="rId29" Type="http://schemas.openxmlformats.org/officeDocument/2006/relationships/hyperlink" Target="https://www.linkedin.com/school/epf-engineering-school/people/" TargetMode="External"/><Relationship Id="rId24" Type="http://schemas.openxmlformats.org/officeDocument/2006/relationships/hyperlink" Target="https://www.linkedin.com/school/insa-rennes/people/" TargetMode="External"/><Relationship Id="rId40" Type="http://schemas.openxmlformats.org/officeDocument/2006/relationships/hyperlink" Target="https://www.linkedin.com/school/t&#233;l&#233;com-sudparis/people/" TargetMode="External"/><Relationship Id="rId45" Type="http://schemas.openxmlformats.org/officeDocument/2006/relationships/hyperlink" Target="https://www.linkedin.com/company/airbus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6" Type="http://schemas.openxmlformats.org/officeDocument/2006/relationships/hyperlink" Target="https://www.linkedin.com/company/opmobilit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7" Type="http://schemas.openxmlformats.org/officeDocument/2006/relationships/hyperlink" Target="https://www.linkedin.com/search/results/people/?keywords=PhD%20OR%20Ph.D&amp;origin=FACETED_SEARCH&amp;currentCompany=%5B%221951%22%5D&amp;schoolFilter=%5B%2214803%22%2C%221280025%22%2C%22479301%22%2C%2234796%22%2C%2215092675%22%2C%2269060%22%2C%2228135%22%2C%2214034%22%2C%2215092673%22%2C%22285669%22%2C%2274461%22%2C%2215094903%22%2C%2210438659%22%2C%2215094113%22%2C%2215150754%22%2C%22527715%22%2C%221034737%22%2C%22134403%22%2C%2215092684%22%2C%2215092688%22%2C%2215093517%22%2C%2215094111%22%2C%2215094121%22%2C%2215094132%22%2C%2215094898%22%2C%2215094908%22%2C%2215103795%22%2C%2215105510%22%2C%2215106279%22%2C%2215114685%22%2C%2215141575%22%2C%22163637%22%2C%2224772587%22%2C%22280138%22%2C%22336750%22%2C%223848702%22%2C%223852116%22%2C%2251798%22%2C%22535387%22%2C%22544687%22%2C%22905763%22%5D&amp;page=32&amp;spellCorrectionEnabled=true" TargetMode="External"/><Relationship Id="rId110" Type="http://schemas.openxmlformats.org/officeDocument/2006/relationships/hyperlink" Target="https://www.linkedin.com/search/results/people/?keywords=PhD%20OR%20Ph.D&amp;origin=FACETED_SEARCH&amp;currentCompany=%5B%228050%22%5D&amp;schoolFilter=%5B%22479301%22%2C%2215094908%22%2C%2215150754%22%2C%2214034%22%2C%2215094121%22%2C%2215094903%22%2C%2228135%22%2C%2234796%22%2C%221034737%22%2C%2210438659%22%2C%221280025%22%2C%22134403%22%2C%2214803%22%2C%2215092673%22%2C%2215092675%22%2C%2215092684%22%2C%2215092688%22%2C%2215093517%22%2C%2215094111%22%2C%2215094113%22%2C%2215094132%22%2C%2215094898%22%2C%2215103795%22%2C%2215105510%22%2C%2215106279%22%2C%2215114685%22%2C%2215141575%22%2C%22163637%22%2C%2224772587%22%2C%22280138%22%2C%22285669%22%2C%22336750%22%2C%223848702%22%2C%223852116%22%2C%2251798%22%2C%22527715%22%2C%22535387%22%2C%22544687%22%2C%2269060%22%2C%2274461%22%2C%22905763%22%5D&amp;page=2&amp;spellCorrectionEnabled=true" TargetMode="External"/><Relationship Id="rId115" Type="http://schemas.openxmlformats.org/officeDocument/2006/relationships/hyperlink" Target="https://www.linkedin.com/search/results/people/?keywords=PhD%20OR%20Ph.D&amp;origin=FACETED_SEARCH&amp;currentCompany=%5B%2210181422%22%5D&amp;schoolFilter=%5B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285669%22%2C%22336750%22%2C%2234796%22%2C%223848702%22%2C%223852116%22%2C%22479301%22%2C%2251798%22%2C%22527715%22%2C%22535387%22%2C%22544687%22%2C%2269060%22%2C%2274461%22%2C%22905763%22%5D" TargetMode="External"/><Relationship Id="rId61" Type="http://schemas.openxmlformats.org/officeDocument/2006/relationships/hyperlink" Target="https://www.linkedin.com/company/zf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2" Type="http://schemas.openxmlformats.org/officeDocument/2006/relationships/hyperlink" Target="https://www.linkedin.com/search/results/people/?keywords=PhD%20OR%20Ph.D&amp;origin=FACETED_SEARCH&amp;currentCompany=%5B%22521777%22%5D&amp;schoolFilter=%5B%2214803%22%2C%2228135%22%2C%2215092675%22%2C%221034737%22%2C%2214034%22%2C%2215092673%22%2C%2274461%22%2C%221280025%22%2C%22527715%22%2C%2234796%22%2C%2251798%22%2C%2269060%22%2C%2215094132%22%2C%2215150754%22%2C%22336750%22%2C%2215105510%22%2C%2215141575%22%2C%22163637%22%2C%2224772587%22%2C%22285669%22%2C%22479301%22%2C%22535387%22%2C%22905763%22%2C%2210438659%22%2C%22134403%22%2C%2215092684%22%2C%2215092688%22%2C%2215093517%22%2C%2215094111%22%2C%2215094113%22%2C%2215094121%22%2C%2215094898%22%2C%2215094903%22%2C%2215094908%22%2C%2215103795%22%2C%2215106279%22%2C%2215114685%22%2C%22280138%22%2C%223848702%22%2C%223852116%22%2C%22544687%22%5D&amp;page=48&amp;spellCorrectionEnabled=true" TargetMode="External"/><Relationship Id="rId19" Type="http://schemas.openxmlformats.org/officeDocument/2006/relationships/hyperlink" Target="https://www.linkedin.com/school/toulouse-inp-enseeiht/people/" TargetMode="External"/><Relationship Id="rId14" Type="http://schemas.openxmlformats.org/officeDocument/2006/relationships/hyperlink" Target="https://www.linkedin.com/school/centralesupelec/people/" TargetMode="External"/><Relationship Id="rId30" Type="http://schemas.openxmlformats.org/officeDocument/2006/relationships/hyperlink" Target="https://www.linkedin.com/school/ecole-nationale-des-ponts-et-chaussees/people/" TargetMode="External"/><Relationship Id="rId35" Type="http://schemas.openxmlformats.org/officeDocument/2006/relationships/hyperlink" Target="https://www.linkedin.com/school/groupe-esa/people/" TargetMode="External"/><Relationship Id="rId56" Type="http://schemas.openxmlformats.org/officeDocument/2006/relationships/hyperlink" Target="https://www.linkedin.com/company/sncf-voyageu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7" Type="http://schemas.openxmlformats.org/officeDocument/2006/relationships/hyperlink" Target="https://www.linkedin.com/company/renault-nissan-mitsubishi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0" Type="http://schemas.openxmlformats.org/officeDocument/2006/relationships/hyperlink" Target="https://www.linkedin.com/search/results/people/?keywords=PhD%20OR%20Ph.D&amp;origin=FACETED_SEARCH&amp;currentCompany=%5B%2215082918%22%5D&amp;schoolFilter=%5B%22479301%22%2C%2228135%22%2C%2214034%22%2C%22285669%22%2C%2214803%22%2C%2215094903%22%2C%2215094908%22%2C%22336750%22%2C%2234796%22%2C%22527715%22%2C%22535387%22%2C%221280025%22%2C%2215092675%22%2C%2215105510%22%2C%223852116%22%2C%2251798%22%2C%2274461%22%2C%221034737%22%2C%2210438659%22%2C%22134403%22%2C%2215092673%22%2C%2215092684%22%2C%2215092688%22%2C%2215093517%22%2C%2215094111%22%2C%2215094113%22%2C%2215094121%22%2C%2215094132%22%2C%2215094898%22%2C%2215103795%22%2C%2215106279%22%2C%2215114685%22%2C%2215141575%22%2C%2215150754%22%2C%22163637%22%2C%2224772587%22%2C%22280138%22%2C%223848702%22%2C%22544687%22%2C%2269060%22%2C%22905763%22%5D&amp;page=5&amp;spellCorrectionEnabled=true" TargetMode="External"/><Relationship Id="rId105" Type="http://schemas.openxmlformats.org/officeDocument/2006/relationships/hyperlink" Target="https://www.linkedin.com/search/results/people/?keywords=PhD%20OR%20Ph.D&amp;origin=FACETED_SEARCH&amp;currentCompany=%5B%222087%22%5D&amp;schoolFilter=%5B%22535387%22%2C%2215092673%22%2C%2215092675%22%2C%2215150754%22%2C%22479301%22%2C%221034737%22%2C%2210438659%22%2C%221280025%22%2C%22134403%22%2C%2214034%22%2C%2214803%22%2C%2215092684%22%2C%2215092688%22%2C%2215093517%22%2C%2215094111%22%2C%2215094113%22%2C%2215094121%22%2C%2215094132%22%2C%2215094898%22%2C%2215094903%22%2C%2215094908%22%2C%2215103795%22%2C%2215105510%22%2C%2215106279%22%2C%2215114685%22%2C%2215141575%22%2C%22163637%22%2C%2224772587%22%2C%22280138%22%2C%2228135%22%2C%22285669%22%2C%22336750%22%2C%2234796%22%2C%223848702%22%2C%223852116%22%2C%2251798%22%2C%22527715%22%2C%22544687%22%2C%2269060%22%2C%2274461%22%2C%22905763%22%5D&amp;page=4&amp;spellCorrectionEnabled=true" TargetMode="External"/><Relationship Id="rId8" Type="http://schemas.openxmlformats.org/officeDocument/2006/relationships/hyperlink" Target="https://www.linkedin.com/school/mines-st-etienne/people/" TargetMode="External"/><Relationship Id="rId51" Type="http://schemas.openxmlformats.org/officeDocument/2006/relationships/hyperlink" Target="https://www.linkedin.com/company/micheli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2" Type="http://schemas.openxmlformats.org/officeDocument/2006/relationships/hyperlink" Target="https://www.linkedin.com/company/air-france--kl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3" Type="http://schemas.openxmlformats.org/officeDocument/2006/relationships/hyperlink" Target="https://www.linkedin.com/search/results/people/?keywords=PhD%20OR%20Ph.D&amp;origin=FACETED_SEARCH&amp;currentCompany=%5B%2266256333%22%5D&amp;schoolFilter=%5B%2228135%22%2C%2215093517%22%2C%2215105510%22%2C%2215150754%22%2C%2234796%22%2C%2214803%22%2C%2215092673%22%2C%2215092675%22%2C%2215103795%22%2C%22163637%22%2C%2224772587%22%2C%22280138%22%2C%22285669%22%2C%223852116%22%2C%22479301%22%2C%22527715%22%2C%2274461%22%2C%221034737%22%2C%2210438659%22%2C%221280025%22%2C%22134403%22%2C%2214034%22%2C%2215092684%22%2C%2215092688%22%2C%2215094111%22%2C%2215094113%22%2C%2215094121%22%2C%2215094132%22%2C%2215094898%22%2C%2215094903%22%2C%2215094908%22%2C%2215106279%22%2C%2215114685%22%2C%2215141575%22%2C%22336750%22%2C%223848702%22%2C%2251798%22%2C%22535387%22%2C%22544687%22%2C%2269060%22%2C%22905763%22%5D&amp;page=9&amp;spellCorrectionEnabled=true" TargetMode="External"/><Relationship Id="rId98" Type="http://schemas.openxmlformats.org/officeDocument/2006/relationships/hyperlink" Target="https://www.linkedin.com/search/results/people/?keywords=PhD%20OR%20Ph.D&amp;origin=FACETED_SEARCH&amp;currentCompany=%5B%22239078%22%5D&amp;schoolFilter=%5B%2215092673%22%2C%2215092675%22%2C%2224772587%22%2C%2228135%22%2C%22479301%22%2C%2274461%22%2C%221280025%22%2C%2214803%22%2C%2234796%22%2C%223848702%22%2C%2214034%22%2C%2215106279%22%2C%2215114685%22%2C%2215150754%22%2C%22163637%22%2C%22285669%22%2C%22336750%22%2C%223852116%22%2C%2269060%22%2C%221034737%22%2C%2210438659%22%2C%22134403%22%2C%2215092684%22%2C%2215092688%22%2C%2215093517%22%2C%2215094111%22%2C%2215094113%22%2C%2215094121%22%2C%2215094132%22%2C%2215094898%22%2C%2215094903%22%2C%2215094908%22%2C%2215103795%22%2C%2215105510%22%2C%2215141575%22%2C%22280138%22%2C%2251798%22%2C%22527715%22%2C%22535387%22%2C%22544687%22%2C%22905763%22%5D&amp;page=8&amp;spellCorrectionEnabled=true" TargetMode="External"/><Relationship Id="rId121" Type="http://schemas.openxmlformats.org/officeDocument/2006/relationships/hyperlink" Target="https://www.linkedin.com/search/results/people/?keywords=PhD%20OR%20Ph.D&amp;origin=FACETED_SEARCH&amp;currentCompany=%5B%223200%22%5D&amp;schoolFilter=%5B%2228135%22%2C%221280025%22%2C%2214803%22%2C%2215092673%22%2C%2215106279%22%2C%22285669%22%2C%2274461%22%2C%221034737%22%2C%2210438659%22%2C%22134403%22%2C%2214034%22%2C%2215092675%22%2C%2215092684%22%2C%2215092688%22%2C%2215093517%22%2C%2215094111%22%2C%2215094113%22%2C%2215094121%22%2C%2215094132%22%2C%2215094898%22%2C%2215094903%22%2C%2215094908%22%2C%2215103795%22%2C%2215105510%22%2C%2215114685%22%2C%2215141575%22%2C%2215150754%22%2C%22163637%22%2C%2224772587%22%2C%22280138%22%2C%22336750%22%2C%2234796%22%2C%223848702%22%2C%223852116%22%2C%22479301%22%2C%2251798%22%2C%22527715%22%2C%22535387%22%2C%22544687%22%2C%2269060%22%2C%22905763%22%5D" TargetMode="External"/><Relationship Id="rId3" Type="http://schemas.openxmlformats.org/officeDocument/2006/relationships/hyperlink" Target="https://www.linkedin.com/school/esiee-paris/people/" TargetMode="External"/><Relationship Id="rId25" Type="http://schemas.openxmlformats.org/officeDocument/2006/relationships/hyperlink" Target="https://www.linkedin.com/school/estaca-ecole-ingenieurs/people/" TargetMode="External"/><Relationship Id="rId46" Type="http://schemas.openxmlformats.org/officeDocument/2006/relationships/hyperlink" Target="https://www.linkedin.com/company/alsto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7" Type="http://schemas.openxmlformats.org/officeDocument/2006/relationships/hyperlink" Target="https://www.linkedin.com/company/hutchins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16" Type="http://schemas.openxmlformats.org/officeDocument/2006/relationships/hyperlink" Target="https://www.linkedin.com/search/results/people/?keywords=PhD%20OR%20Ph.D&amp;origin=FACETED_SEARCH&amp;currentCompany=%5B%2234272%22%5D&amp;schoolFilter=%5B%2214034%22%2C%2215092675%22%2C%2215094903%22%2C%2215150754%22%2C%22479301%22%2C%22527715%22%2C%221034737%22%2C%2210438659%22%2C%221280025%22%2C%22134403%22%2C%2214803%22%2C%2215092673%22%2C%2215092684%22%2C%2215092688%22%2C%2215093517%22%2C%2215094111%22%2C%2215094113%22%2C%2215094121%22%2C%2215094132%22%2C%2215094898%22%2C%2215094908%22%2C%2215103795%22%2C%2215105510%22%2C%2215106279%22%2C%2215114685%22%2C%2215141575%22%2C%22163637%22%2C%2224772587%22%2C%22280138%22%2C%2228135%22%2C%22285669%22%2C%22336750%22%2C%2234796%22%2C%223848702%22%2C%223852116%22%2C%2251798%22%2C%22535387%22%2C%22544687%22%2C%2269060%22%2C%2274461%22%2C%22905763%22%5D" TargetMode="External"/><Relationship Id="rId20" Type="http://schemas.openxmlformats.org/officeDocument/2006/relationships/hyperlink" Target="https://www.linkedin.com/school/institut-national-des-sciences-appliqu&#233;es-de-toulouse/people/" TargetMode="External"/><Relationship Id="rId41" Type="http://schemas.openxmlformats.org/officeDocument/2006/relationships/hyperlink" Target="https://www.linkedin.com/school/institut-national-des-sciences-appliqu%C3%A9es-de-strasbourg/people/" TargetMode="External"/><Relationship Id="rId62" Type="http://schemas.openxmlformats.org/officeDocument/2006/relationships/hyperlink" Target="https://www.linkedin.com/company/liebherr-aerospace-and-transport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83" Type="http://schemas.openxmlformats.org/officeDocument/2006/relationships/hyperlink" Target="https://www.linkedin.com/search/results/companies/?companySize=%5B%22H%22%2C%22I%22%5D&amp;industryCompanyVertical=%5B%2258%22%5D&amp;origin=FACETED_SEARCH&amp;sid=yGb" TargetMode="External"/><Relationship Id="rId88" Type="http://schemas.openxmlformats.org/officeDocument/2006/relationships/hyperlink" Target="https://www.linkedin.com/search/results/people/?keywords=PhD%20OR%20Ph.D&amp;origin=FACETED_SEARCH&amp;currentCompany=%5B%222734%22%5D&amp;schoolFilter=%5B%2214803%22%2C%2214034%22%2C%22163637%22%2C%22479301%22%2C%2274461%22%2C%2215150754%22%2C%2224772587%22%2C%2251798%22%2C%2269060%22%2C%221034737%22%2C%2210438659%22%2C%2215092673%22%2C%2215094903%22%2C%2228135%22%2C%223848702%22%2C%22527715%22%2C%22535387%22%2C%221280025%22%2C%22134403%22%2C%2215092675%22%2C%2215092684%22%2C%2215092688%22%2C%2215093517%22%2C%2215094111%22%2C%2215094113%22%2C%2215094121%22%2C%2215094132%22%2C%2215094898%22%2C%2215094908%22%2C%2215103795%22%2C%2215105510%22%2C%2215106279%22%2C%2215114685%22%2C%2215141575%22%2C%22280138%22%2C%22285669%22%2C%22336750%22%2C%2234796%22%2C%223852116%22%2C%22544687%22%2C%22905763%22%5D&amp;page=35&amp;spellCorrectionEnabled=true" TargetMode="External"/><Relationship Id="rId111" Type="http://schemas.openxmlformats.org/officeDocument/2006/relationships/hyperlink" Target="https://www.linkedin.com/search/results/people/?keywords=PhD%20OR%20Ph.D&amp;origin=FACETED_SEARCH&amp;currentCompany=%5B%2240653509%22%5D&amp;schoolFilter=%5B%2228135%22%2C%221280025%22%2C%2214034%22%2C%2215092675%22%2C%2215103795%22%2C%2224772587%22%2C%22527715%22%2C%2274461%22%2C%221034737%22%2C%2210438659%22%2C%22134403%22%2C%2214803%22%2C%2215092673%22%2C%2215092684%22%2C%2215092688%22%2C%2215093517%22%2C%2215094111%22%2C%2215094113%22%2C%2215094121%22%2C%2215094132%22%2C%2215094898%22%2C%2215094903%22%2C%2215094908%22%2C%2215105510%22%2C%2215106279%22%2C%2215114685%22%2C%2215141575%22%2C%2215150754%22%2C%22163637%22%2C%22280138%22%2C%22285669%22%2C%22336750%22%2C%2234796%22%2C%223848702%22%2C%223852116%22%2C%22479301%22%2C%2251798%22%2C%22535387%22%2C%22544687%22%2C%2269060%22%2C%22905763%22%5D" TargetMode="External"/><Relationship Id="rId15" Type="http://schemas.openxmlformats.org/officeDocument/2006/relationships/hyperlink" Target="https://www.linkedin.com/school/ecole-polytechnique/people/" TargetMode="External"/><Relationship Id="rId36" Type="http://schemas.openxmlformats.org/officeDocument/2006/relationships/hyperlink" Target="https://www.linkedin.com/school/grenoble-inp-ense3/people/" TargetMode="External"/><Relationship Id="rId57" Type="http://schemas.openxmlformats.org/officeDocument/2006/relationships/hyperlink" Target="https://www.linkedin.com/company/stellanti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106" Type="http://schemas.openxmlformats.org/officeDocument/2006/relationships/hyperlink" Target="https://www.linkedin.com/search/results/people/?keywords=PhD%20OR%20Ph.D&amp;origin=FACETED_SEARCH&amp;currentCompany=%5B%2210055%22%5D&amp;schoolFilter=%5B%2228135%22%2C%22336750%22%2C%2215092675%22%2C%2215092688%22%2C%2215093517%22%2C%221034737%22%2C%2210438659%22%2C%221280025%22%2C%22134403%22%2C%2214034%22%2C%2214803%22%2C%2215092673%22%2C%2215092684%22%2C%2215094111%22%2C%2215094113%22%2C%2215094121%22%2C%2215094132%22%2C%2215094898%22%2C%2215094903%22%2C%2215094908%22%2C%2215103795%22%2C%2215105510%22%2C%2215106279%22%2C%2215114685%22%2C%2215141575%22%2C%2215150754%22%2C%22163637%22%2C%2224772587%22%2C%22280138%22%2C%22285669%22%2C%2234796%22%2C%223848702%22%2C%223852116%22%2C%22479301%22%2C%2251798%22%2C%22527715%22%2C%22535387%22%2C%22544687%22%2C%2269060%22%2C%2274461%22%2C%22905763%22%5D&amp;page=3&amp;spellCorrectionEnabled=true" TargetMode="External"/><Relationship Id="rId10" Type="http://schemas.openxmlformats.org/officeDocument/2006/relationships/hyperlink" Target="https://www.linkedin.com/school/universit-de-technologie-de-troyes/people/" TargetMode="External"/><Relationship Id="rId31" Type="http://schemas.openxmlformats.org/officeDocument/2006/relationships/hyperlink" Target="https://www.linkedin.com/school/agroparistech/people/" TargetMode="External"/><Relationship Id="rId52" Type="http://schemas.openxmlformats.org/officeDocument/2006/relationships/hyperlink" Target="https://www.linkedin.com/company/naval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3" Type="http://schemas.openxmlformats.org/officeDocument/2006/relationships/hyperlink" Target="https://www.linkedin.com/company/cma-cg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78" Type="http://schemas.openxmlformats.org/officeDocument/2006/relationships/hyperlink" Target="https://www.linkedin.com/company/dahe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94" Type="http://schemas.openxmlformats.org/officeDocument/2006/relationships/hyperlink" Target="https://www.linkedin.com/search/results/people/?keywords=PhD%20OR%20Ph.D&amp;origin=FACETED_SEARCH&amp;currentCompany=%5B%221242225%22%5D&amp;schoolFilter=%5B%2214034%22%2C%2228135%22%2C%22285669%22%2C%22336750%22%2C%2234796%22%2C%22527715%22%2C%2269060%22%2C%2214803%22%2C%2215094132%22%2C%22163637%22%2C%223848702%22%2C%22479301%22%2C%2251798%22%2C%2274461%22%2C%22905763%22%2C%221034737%22%2C%2210438659%22%2C%221280025%22%2C%22134403%22%2C%2215092673%22%2C%2215092675%22%2C%2215092684%22%2C%2215092688%22%2C%2215093517%22%2C%2215094111%22%2C%2215094113%22%2C%2215094121%22%2C%2215094898%22%2C%2215094903%22%2C%2215094908%22%2C%2215103795%22%2C%2215105510%22%2C%2215106279%22%2C%2215114685%22%2C%2215141575%22%2C%2215150754%22%2C%2224772587%22%2C%22280138%22%2C%223852116%22%2C%22535387%22%2C%22544687%22%5D&amp;page=9&amp;spellCorrectionEnabled=true" TargetMode="External"/><Relationship Id="rId99" Type="http://schemas.openxmlformats.org/officeDocument/2006/relationships/hyperlink" Target="https://www.linkedin.com/search/results/people/?keywords=PhD%20OR%20Ph.D&amp;origin=FACETED_SEARCH&amp;currentCompany=%5B%227312%22%5D&amp;schoolFilter=%5B%22479301%22%2C%2215150754%22%2C%2224772587%22%2C%22535387%22%2C%2210438659%22%2C%2214034%22%2C%2214803%22%2C%2215092675%22%2C%2215094132%22%2C%2215094903%22%2C%2215105510%22%2C%22163637%22%2C%2228135%22%2C%22285669%22%2C%2234796%22%2C%223848702%22%2C%2251798%22%2C%2274461%22%2C%221034737%22%2C%221280025%22%2C%22134403%22%2C%2215092673%22%2C%2215092684%22%2C%2215092688%22%2C%2215093517%22%2C%2215094111%22%2C%2215094113%22%2C%2215094121%22%2C%2215094898%22%2C%2215094908%22%2C%2215103795%22%2C%2215106279%22%2C%2215114685%22%2C%2215141575%22%2C%22280138%22%2C%22336750%22%2C%223852116%22%2C%22527715%22%2C%22544687%22%2C%2269060%22%2C%22905763%22%5D&amp;page=6&amp;spellCorrectionEnabled=true" TargetMode="External"/><Relationship Id="rId101" Type="http://schemas.openxmlformats.org/officeDocument/2006/relationships/hyperlink" Target="https://www.linkedin.com/search/results/people/?keywords=PhD%20OR%20Ph.D&amp;origin=FACETED_SEARCH&amp;currentCompany=%5B%22164883%22%5D&amp;schoolFilter=%5B%221280025%22%2C%2214803%22%2C%2215092675%22%2C%2215094132%22%2C%221034737%22%2C%2214034%22%2C%2251798%22%2C%2215092684%22%2C%22336750%22%2C%2274461%22%2C%2215094908%22%2C%2215114685%22%2C%2215141575%22%2C%2215150754%22%2C%22163637%22%2C%22280138%22%2C%22285669%22%2C%2234796%22%2C%2210438659%22%2C%22134403%22%2C%2215092673%22%2C%2215092688%22%2C%2215093517%22%2C%2215094111%22%2C%2215094113%22%2C%2215094121%22%2C%2215094898%22%2C%2215094903%22%2C%2215103795%22%2C%2215105510%22%2C%2215106279%22%2C%2224772587%22%2C%2228135%22%2C%223848702%22%2C%223852116%22%2C%22479301%22%2C%22527715%22%2C%22535387%22%2C%22544687%22%2C%2269060%22%2C%22905763%22%5D&amp;page=4&amp;spellCorrectionEnabled=true" TargetMode="External"/><Relationship Id="rId122" Type="http://schemas.openxmlformats.org/officeDocument/2006/relationships/hyperlink" Target="https://www.linkedin.com/search/results/people/?keywords=PhD%20OR%20Ph.D&amp;origin=FACETED_SEARCH&amp;currentCompany=%5B%2259938%22%5D&amp;schoolFilter=%5B%22479301%22%2C%22285669%22%2C%221034737%22%2C%2210438659%22%2C%221280025%22%2C%22134403%22%2C%2214034%22%2C%2214803%22%2C%2215092673%22%2C%2215092675%22%2C%2215092684%22%2C%2215092688%22%2C%2215093517%22%2C%2215094111%22%2C%2215094113%22%2C%2215094121%22%2C%2215094132%22%2C%2215094898%22%2C%2215094903%22%2C%2215094908%22%2C%2215103795%22%2C%2215105510%22%2C%2215106279%22%2C%2215114685%22%2C%2215141575%22%2C%2215150754%22%2C%22163637%22%2C%2224772587%22%2C%22280138%22%2C%2228135%22%2C%22336750%22%2C%2234796%22%2C%223848702%22%2C%223852116%22%2C%2251798%22%2C%22527715%22%2C%22535387%22%2C%22544687%22%2C%2269060%22%2C%2274461%22%2C%22905763%22%5D" TargetMode="External"/><Relationship Id="rId4" Type="http://schemas.openxmlformats.org/officeDocument/2006/relationships/hyperlink" Target="https://www.linkedin.com/school/insa-de-rouen/people/" TargetMode="External"/><Relationship Id="rId9" Type="http://schemas.openxmlformats.org/officeDocument/2006/relationships/hyperlink" Target="https://www.linkedin.com/school/imt-atlantique/people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linkedin.com/company/dassault-aviation/people/?facetSchool=19143575%2C963638%2C18863041%2C15250774%2C5059250%2C15138342%2C15094133%2C15097682%2C15250261%2C39783%2C47886%2C5272314%2C2590455%2C962826%2C18423073%2C15092694%2C267162" TargetMode="External"/><Relationship Id="rId21" Type="http://schemas.openxmlformats.org/officeDocument/2006/relationships/hyperlink" Target="https://www.linkedin.com/company/thales-alenia-space/people/?facetSchool=19143575%2C963638%2C18863041%2C15250774%2C5059250%2C15138342%2C15094133%2C15097682%2C15250261%2C39783%2C47886%2C5272314%2C2590455%2C962826%2C18423073%2C15092694%2C267162" TargetMode="External"/><Relationship Id="rId42" Type="http://schemas.openxmlformats.org/officeDocument/2006/relationships/hyperlink" Target="https://www.linkedin.com/company/colas-rai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7" Type="http://schemas.openxmlformats.org/officeDocument/2006/relationships/hyperlink" Target="https://www.linkedin.com/company/zf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3" Type="http://schemas.openxmlformats.org/officeDocument/2006/relationships/hyperlink" Target="https://www.linkedin.com/search/results/people/?keywords=PhD%20OR%20Ph.D&amp;origin=FACETED_SEARCH&amp;currentCompany=%5B%228693%22%5D&amp;schoolFilter=%5B%2219143575%22%2C%2218423073%22%2C%225272314%22%2C%2215097682%22%2C%222590455%22%2C%22267162%22%2C%2239783%22%2C%22962826%22%2C%22963638%22%2C%2215092694%22%2C%2215094133%22%2C%2215138342%22%2C%2215250261%22%2C%2215250774%22%2C%2218863041%22%2C%2247886%22%2C%225059250%22%5D&amp;page=2&amp;spellCorrectionEnabled=true" TargetMode="External"/><Relationship Id="rId68" Type="http://schemas.openxmlformats.org/officeDocument/2006/relationships/hyperlink" Target="https://www.linkedin.com/search/results/people/?keywords=PhD%20OR%20Ph.D&amp;origin=FACETED_SEARCH&amp;currentCompany=%5B%2240653509%22%5D&amp;schoolFilter=%5B%2215250774%22%2C%2219143575%22%2C%2218423073%22%2C%225059250%22%2C%22963638%22%2C%2215092694%22%2C%2215094133%22%2C%2215097682%22%2C%2215138342%22%2C%2215250261%22%2C%2218863041%22%2C%222590455%22%2C%22267162%22%2C%2239783%22%2C%2247886%22%2C%225272314%22%2C%22962826%22%5D" TargetMode="External"/><Relationship Id="rId84" Type="http://schemas.openxmlformats.org/officeDocument/2006/relationships/hyperlink" Target="https://www.linkedin.com/search/results/people/?keywords=PhD%20OR%20Ph.D&amp;origin=FACETED_SEARCH&amp;currentCompany=%5B%227163%22%5D&amp;schoolFilter=%5B%2215138342%22%2C%2215250774%22%2C%222590455%22%2C%2215092694%22%2C%2215094133%22%2C%2215097682%22%2C%2215250261%22%2C%2218423073%22%2C%2218863041%22%2C%2219143575%22%2C%22267162%22%2C%2239783%22%2C%2247886%22%2C%225059250%22%2C%225272314%22%2C%22962826%22%2C%22963638%22%5D" TargetMode="External"/><Relationship Id="rId16" Type="http://schemas.openxmlformats.org/officeDocument/2006/relationships/hyperlink" Target="https://www.linkedin.com/company/stellantis/people/?facetSchool=19143575%2C963638%2C18863041%2C15250774%2C5059250%2C15138342%2C15094133%2C15097682%2C15250261%2C39783%2C47886%2C5272314%2C2590455%2C962826%2C18423073%2C15092694%2C267162" TargetMode="External"/><Relationship Id="rId11" Type="http://schemas.openxmlformats.org/officeDocument/2006/relationships/hyperlink" Target="https://www.linkedin.com/company/renaultgroup/people/?facetSchool=19143575%2C963638%2C18863041%2C15250774%2C5059250%2C15138342%2C15094133%2C15097682%2C15250261%2C39783%2C47886%2C5272314%2C2590455%2C962826%2C18423073%2C15092694%2C267162" TargetMode="External"/><Relationship Id="rId32" Type="http://schemas.openxmlformats.org/officeDocument/2006/relationships/hyperlink" Target="https://www.linkedin.com/company/airbus/people/?facetSchool=19143575%2C963638%2C18863041%2C15250774%2C5059250%2C15138342%2C15094133%2C15097682%2C15250261%2C39783%2C47886%2C5272314%2C2590455%2C962826%2C18423073%2C15092694%2C267162" TargetMode="External"/><Relationship Id="rId37" Type="http://schemas.openxmlformats.org/officeDocument/2006/relationships/hyperlink" Target="https://www.linkedin.com/company/bmw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3" Type="http://schemas.openxmlformats.org/officeDocument/2006/relationships/hyperlink" Target="https://www.linkedin.com/search/results/people/?keywords=PhD%20OR%20Ph.D&amp;origin=FACETED_SEARCH&amp;currentCompany=%5B%224242%22%5D&amp;schoolFilter=%5B%225272314%22%2C%2218423073%22%2C%222590455%22%2C%2218863041%22%2C%2215138342%22%2C%2215250261%22%2C%2215250774%22%2C%225059250%22%2C%22963638%22%2C%2215094133%22%2C%2215097682%22%2C%2219143575%22%2C%2247886%22%2C%22962826%22%2C%2215092694%22%2C%22267162%22%2C%2239783%22%5D&amp;page=2&amp;spellCorrectionEnabled=true" TargetMode="External"/><Relationship Id="rId58" Type="http://schemas.openxmlformats.org/officeDocument/2006/relationships/hyperlink" Target="https://www.linkedin.com/search/results/people/?keywords=PhD%20OR%20Ph.D&amp;origin=FACETED_SEARCH&amp;currentCompany=%5B%222669%22%5D&amp;schoolFilter=%5B%22963638%22%2C%225059250%22%2C%2218423073%22%2C%2215138342%22%2C%2215250261%22%2C%2219143575%22%2C%2215097682%22%2C%2215250774%22%2C%2218863041%22%2C%222590455%22%2C%2247886%22%2C%225272314%22%2C%2215094133%22%2C%22267162%22%2C%2239783%22%2C%22962826%22%2C%2215092694%22%5D&amp;page=8&amp;spellCorrectionEnabled=true" TargetMode="External"/><Relationship Id="rId74" Type="http://schemas.openxmlformats.org/officeDocument/2006/relationships/hyperlink" Target="https://www.linkedin.com/search/results/people/?keywords=PhD%20OR%20Ph.D&amp;origin=FACETED_SEARCH&amp;currentCompany=%5B%222387%22%5D&amp;schoolFilter=%5B%2215138342%22%2C%2215250261%22%2C%2215092694%22%2C%2215094133%22%2C%2215097682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79" Type="http://schemas.openxmlformats.org/officeDocument/2006/relationships/hyperlink" Target="https://www.linkedin.com/search/results/people/?keywords=PhD%20OR%20Ph.D&amp;origin=FACETED_SEARCH&amp;currentCompany=%5B%223211%22%5D&amp;schoolFilter=%5B%2219143575%22%2C%2215092694%22%2C%2215094133%22%2C%2215097682%22%2C%2215138342%22%2C%2215250261%22%2C%2215250774%22%2C%2218423073%22%2C%2218863041%22%2C%222590455%22%2C%22267162%22%2C%2239783%22%2C%2247886%22%2C%225059250%22%2C%225272314%22%2C%22962826%22%2C%22963638%22%5D" TargetMode="External"/><Relationship Id="rId5" Type="http://schemas.openxmlformats.org/officeDocument/2006/relationships/hyperlink" Target="https://www.linkedin.com/company/safran/people/?facetSchool=19143575%2C963638%2C18863041%2C15250774%2C5059250%2C15138342%2C15094133%2C15097682%2C15250261%2C39783%2C47886%2C5272314%2C2590455%2C962826%2C18423073%2C15092694%2C267162" TargetMode="External"/><Relationship Id="rId61" Type="http://schemas.openxmlformats.org/officeDocument/2006/relationships/hyperlink" Target="https://www.linkedin.com/search/results/people/?keywords=PhD%20OR%20Ph.D&amp;origin=FACETED_SEARCH&amp;currentCompany=%5B%2210236541%22%5D&amp;schoolFilter=%5B%2215250261%22%2C%225059250%22%2C%22963638%22%2C%2247886%22%2C%225272314%22%2C%2218863041%22%2C%222590455%22%2C%22962826%22%2C%2215092694%22%2C%2215094133%22%2C%2215097682%22%2C%2215138342%22%2C%2215250774%22%2C%2218423073%22%2C%2219143575%22%2C%22267162%22%2C%2239783%22%5D&amp;page=4&amp;spellCorrectionEnabled=true" TargetMode="External"/><Relationship Id="rId82" Type="http://schemas.openxmlformats.org/officeDocument/2006/relationships/hyperlink" Target="https://www.linkedin.com/search/results/people/?keywords=PhD%20OR%20Ph.D&amp;origin=FACETED_SEARCH&amp;currentCompany=%5B%2215564%22%5D&amp;schoolFilter=%5B%2215250261%22%2C%2215092694%22%2C%2215094133%22%2C%2215097682%22%2C%2215138342%22%2C%2215250774%22%2C%2218423073%22%2C%2218863041%22%2C%2219143575%22%2C%222590455%22%2C%22267162%22%2C%2239783%22%2C%2247886%22%2C%225059250%22%2C%225272314%22%2C%22962826%22%2C%22963638%22%5D" TargetMode="External"/><Relationship Id="rId19" Type="http://schemas.openxmlformats.org/officeDocument/2006/relationships/hyperlink" Target="https://www.linkedin.com/company/sncf/people/?facetSchool=19143575%2C963638%2C18863041%2C15250774%2C5059250%2C15138342%2C15094133%2C15097682%2C15250261%2C39783%2C47886%2C5272314%2C2590455%2C962826%2C18423073%2C15092694%2C267162" TargetMode="External"/><Relationship Id="rId14" Type="http://schemas.openxmlformats.org/officeDocument/2006/relationships/hyperlink" Target="https://www.linkedin.com/company/valeo/people/?facetSchool=19143575%2C963638%2C18863041%2C15250774%2C5059250%2C15138342%2C15094133%2C15097682%2C15250261%2C39783%2C47886%2C5272314%2C2590455%2C962826%2C18423073%2C15092694%2C267162" TargetMode="External"/><Relationship Id="rId22" Type="http://schemas.openxmlformats.org/officeDocument/2006/relationships/hyperlink" Target="https://www.linkedin.com/company/airbus-helicopters/people/?facetSchool=19143575%2C963638%2C18863041%2C15250774%2C5059250%2C15138342%2C15094133%2C15097682%2C15250261%2C39783%2C47886%2C5272314%2C2590455%2C962826%2C18423073%2C15092694%2C267162" TargetMode="External"/><Relationship Id="rId27" Type="http://schemas.openxmlformats.org/officeDocument/2006/relationships/hyperlink" Target="https://www.linkedin.com/company/air-france/people/?facetSchool=19143575%2C963638%2C18863041%2C15250774%2C5059250%2C15138342%2C15094133%2C15097682%2C15250261%2C39783%2C47886%2C5272314%2C2590455%2C962826%2C18423073%2C15092694%2C267162" TargetMode="External"/><Relationship Id="rId30" Type="http://schemas.openxmlformats.org/officeDocument/2006/relationships/hyperlink" Target="https://www.linkedin.com/company/forvia/people/?facetSchool=19143575%2C963638%2C18863041%2C15250774%2C5059250%2C15138342%2C15094133%2C15097682%2C15250261%2C39783%2C47886%2C5272314%2C2590455%2C962826%2C18423073%2C15092694%2C267162" TargetMode="External"/><Relationship Id="rId35" Type="http://schemas.openxmlformats.org/officeDocument/2006/relationships/hyperlink" Target="https://www.linkedin.com/company/opmobility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3" Type="http://schemas.openxmlformats.org/officeDocument/2006/relationships/hyperlink" Target="https://www.linkedin.com/company/renault-nissan-mitsubishi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8" Type="http://schemas.openxmlformats.org/officeDocument/2006/relationships/hyperlink" Target="https://www.linkedin.com/company/plastic-omniu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6" Type="http://schemas.openxmlformats.org/officeDocument/2006/relationships/hyperlink" Target="https://www.linkedin.com/search/results/people/?keywords=PhD%20OR%20Ph.D&amp;origin=FACETED_SEARCH&amp;currentCompany=%5B%2266256333%22%5D&amp;schoolFilter=%5B%2247886%22%2C%2239783%22%2C%225059250%22%2C%2215250261%22%2C%2218863041%22%2C%2215138342%22%2C%2219143575%22%2C%22267162%22%2C%2215092694%22%2C%2215094133%22%2C%2215250774%22%2C%222590455%22%2C%225272314%22%2C%2215097682%22%2C%2218423073%22%2C%22962826%22%2C%22963638%22%5D&amp;page=6&amp;spellCorrectionEnabled=true" TargetMode="External"/><Relationship Id="rId64" Type="http://schemas.openxmlformats.org/officeDocument/2006/relationships/hyperlink" Target="https://www.linkedin.com/search/results/people/?keywords=PhD%20OR%20Ph.D&amp;origin=FACETED_SEARCH&amp;currentCompany=%5B%22239078%22%5D&amp;schoolFilter=%5B%225059250%22%2C%2215097682%22%2C%2215250774%22%2C%2218423073%22%2C%2239783%22%2C%2247886%22%2C%225272314%22%2C%22963638%22%2C%2215092694%22%2C%2215094133%22%2C%2215138342%22%2C%2215250261%22%2C%2218863041%22%2C%2219143575%22%2C%222590455%22%2C%22267162%22%2C%22962826%22%5D&amp;page=5&amp;spellCorrectionEnabled=true" TargetMode="External"/><Relationship Id="rId69" Type="http://schemas.openxmlformats.org/officeDocument/2006/relationships/hyperlink" Target="https://www.linkedin.com/search/results/people/?keywords=PhD%20OR%20Ph.D&amp;origin=FACETED_SEARCH&amp;currentCompany=%5B%22103120431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77" Type="http://schemas.openxmlformats.org/officeDocument/2006/relationships/hyperlink" Target="https://www.linkedin.com/search/results/people/?keywords=PhD%20OR%20Ph.D&amp;origin=FACETED_SEARCH&amp;currentCompany=%5B%22575316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8" Type="http://schemas.openxmlformats.org/officeDocument/2006/relationships/hyperlink" Target="https://www.linkedin.com/company/airbusgroup/people/?facetSchool=19143575%2C963638%2C18863041%2C15250774%2C5059250%2C15138342%2C15094133%2C15097682%2C15250261%2C39783%2C47886%2C5272314%2C2590455%2C962826%2C18423073%2C15092694%2C267162" TargetMode="External"/><Relationship Id="rId51" Type="http://schemas.openxmlformats.org/officeDocument/2006/relationships/hyperlink" Target="https://www.linkedin.com/search/results/people/?keywords=PhD%20OR%20Ph.D&amp;origin=FACETED_SEARCH&amp;currentCompany=%5B%2215082918%22%5D&amp;schoolFilter=%5B%2215250774%22%2C%2215094133%22%2C%2215250261%22%2C%2218863041%22%2C%2219143575%22%2C%2215092694%22%2C%2215097682%22%2C%2215138342%22%2C%2218423073%22%2C%222590455%22%2C%22267162%22%2C%2239783%22%2C%2247886%22%2C%225059250%22%2C%225272314%22%2C%22962826%22%2C%22963638%22%5D&amp;page=3&amp;spellCorrectionEnabled=true" TargetMode="External"/><Relationship Id="rId72" Type="http://schemas.openxmlformats.org/officeDocument/2006/relationships/hyperlink" Target="https://www.linkedin.com/search/results/people/?keywords=PhD%20OR%20Ph.D&amp;origin=FACETED_SEARCH&amp;currentCompany=%5B%2210181422%22%5D&amp;schoolFilter=%5B%2215250261%22%2C%2215250774%22%2C%225272314%22%2C%2215092694%22%2C%2215094133%22%2C%2215097682%22%2C%2215138342%22%2C%2218423073%22%2C%2218863041%22%2C%2219143575%22%2C%222590455%22%2C%22267162%22%2C%2239783%22%2C%2247886%22%2C%225059250%22%2C%22962826%22%2C%22963638%22%5D" TargetMode="External"/><Relationship Id="rId80" Type="http://schemas.openxmlformats.org/officeDocument/2006/relationships/hyperlink" Target="https://www.linkedin.com/search/results/people/?keywords=PhD%20OR%20Ph.D&amp;origin=FACETED_SEARCH&amp;currentCompany=%5B%223200%22%5D&amp;schoolFilter=%5B%2215250261%22%2C%2219143575%22%2C%22962826%22%2C%2215092694%22%2C%2215094133%22%2C%2215097682%22%2C%2215138342%22%2C%2215250774%22%2C%2218423073%22%2C%2218863041%22%2C%222590455%22%2C%22267162%22%2C%2239783%22%2C%2247886%22%2C%225059250%22%2C%225272314%22%2C%22963638%22%5D" TargetMode="External"/><Relationship Id="rId3" Type="http://schemas.openxmlformats.org/officeDocument/2006/relationships/hyperlink" Target="https://www.linkedin.com/search/results/companies/?companySize=%5B%22H%22%2C%22I%22%5D&amp;industryCompanyVertical=%5B%221042%22%5D&amp;keywords=%22%22&amp;origin=FACETED_SEARCH&amp;sid=_lJ" TargetMode="External"/><Relationship Id="rId12" Type="http://schemas.openxmlformats.org/officeDocument/2006/relationships/hyperlink" Target="https://www.linkedin.com/search/results/people/?keywords=PhD%20OR%20Ph.D&amp;origin=FACETED_SEARCH&amp;currentCompany=%5B%222431%22%5D&amp;schoolFilter=%5B%2215250261%22%2C%225059250%22%2C%22963638%22%2C%2247886%22%2C%2215250774%22%2C%2215094133%22%2C%2219143575%22%2C%225272314%22%2C%2218423073%22%2C%2215092694%22%2C%2215097682%22%2C%2215138342%22%2C%2218863041%22%2C%222590455%22%2C%22267162%22%2C%2239783%22%2C%22962826%22%5D&amp;page=8&amp;spellCorrectionEnabled=true" TargetMode="External"/><Relationship Id="rId17" Type="http://schemas.openxmlformats.org/officeDocument/2006/relationships/hyperlink" Target="https://www.linkedin.com/company/airbus-defence-and-space/people/?facetSchool=19143575%2C963638%2C18863041%2C15250774%2C5059250%2C15138342%2C15094133%2C15097682%2C15250261%2C39783%2C47886%2C5272314%2C2590455%2C962826%2C18423073%2C15092694%2C267162" TargetMode="External"/><Relationship Id="rId25" Type="http://schemas.openxmlformats.org/officeDocument/2006/relationships/hyperlink" Target="https://www.linkedin.com/company/sncf-voyageurs/people/?facetSchool=19143575%2C963638%2C18863041%2C15250774%2C5059250%2C15138342%2C15094133%2C15097682%2C15250261%2C39783%2C47886%2C5272314%2C2590455%2C962826%2C18423073%2C15092694%2C267162" TargetMode="External"/><Relationship Id="rId33" Type="http://schemas.openxmlformats.org/officeDocument/2006/relationships/hyperlink" Target="https://www.linkedin.com/company/cma-cg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8" Type="http://schemas.openxmlformats.org/officeDocument/2006/relationships/hyperlink" Target="https://www.linkedin.com/company/air-france--kl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6" Type="http://schemas.openxmlformats.org/officeDocument/2006/relationships/hyperlink" Target="https://www.linkedin.com/company/tesla-moto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9" Type="http://schemas.openxmlformats.org/officeDocument/2006/relationships/hyperlink" Target="https://www.linkedin.com/search/results/people/?keywords=PhD%20OR%20Ph.D&amp;origin=FACETED_SEARCH&amp;currentCompany=%5B%222087%22%5D&amp;schoolFilter=%5B%2247886%22%2C%225272314%22%2C%2215138342%22%2C%2239783%22%2C%2215097682%22%2C%225059250%22%2C%22963638%22%2C%2219143575%22%2C%222590455%22%2C%22962826%22%2C%2218423073%22%2C%2215092694%22%2C%2215094133%22%2C%2215250261%22%2C%2215250774%22%2C%2218863041%22%2C%22267162%22%5D&amp;page=2&amp;spellCorrectionEnabled=true" TargetMode="External"/><Relationship Id="rId67" Type="http://schemas.openxmlformats.org/officeDocument/2006/relationships/hyperlink" Target="https://www.linkedin.com/search/results/people/?keywords=PhD%20OR%20Ph.D&amp;origin=FACETED_SEARCH&amp;currentCompany=%5B%228050%22%5D&amp;schoolFilter=%5B%2215097682%22%2C%222590455%22%2C%225272314%22%2C%22963638%22%2C%2215092694%22%2C%2215094133%22%2C%2215138342%22%2C%2215250261%22%2C%2215250774%22%2C%2218423073%22%2C%2218863041%22%2C%2219143575%22%2C%22267162%22%2C%2239783%22%2C%2247886%22%2C%225059250%22%2C%22962826%22%5D&amp;page=2&amp;spellCorrectionEnabled=true" TargetMode="External"/><Relationship Id="rId20" Type="http://schemas.openxmlformats.org/officeDocument/2006/relationships/hyperlink" Target="https://www.linkedin.com/company/naval-group/people/?facetSchool=19143575%2C963638%2C18863041%2C15250774%2C5059250%2C15138342%2C15094133%2C15097682%2C15250261%2C39783%2C47886%2C5272314%2C2590455%2C962826%2C18423073%2C15092694%2C267162" TargetMode="External"/><Relationship Id="rId41" Type="http://schemas.openxmlformats.org/officeDocument/2006/relationships/hyperlink" Target="https://www.linkedin.com/company/renault-truck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4" Type="http://schemas.openxmlformats.org/officeDocument/2006/relationships/hyperlink" Target="https://www.linkedin.com/search/results/people/?keywords=PhD%20OR%20Ph.D&amp;origin=FACETED_SEARCH&amp;currentCompany=%5B%227312%22%5D&amp;schoolFilter=%5B%2215094133%22%2C%2215097682%22%2C%2215138342%22%2C%2218423073%22%2C%22267162%22%2C%2215092694%22%2C%2215250261%22%2C%2215250774%22%2C%2218863041%22%2C%2219143575%22%2C%222590455%22%2C%2239783%22%2C%2247886%22%2C%225059250%22%2C%225272314%22%2C%22962826%22%2C%22963638%22%5D&amp;page=4&amp;spellCorrectionEnabled=true" TargetMode="External"/><Relationship Id="rId62" Type="http://schemas.openxmlformats.org/officeDocument/2006/relationships/hyperlink" Target="https://www.linkedin.com/search/results/people/?keywords=PhD%20OR%20Ph.D&amp;origin=FACETED_SEARCH&amp;currentCompany=%5B%2210055%22%5D&amp;schoolFilter=%5B%225059250%22%2C%225272314%22%2C%2215250261%22%2C%2218863041%22%2C%22267162%22%2C%2215094133%22%2C%2215097682%22%2C%2215138342%22%2C%2218423073%22%2C%222590455%22%2C%2239783%22%2C%2247886%22%2C%2215092694%22%2C%2215250774%22%2C%2219143575%22%2C%22962826%22%2C%22963638%22%5D&amp;page=3&amp;spellCorrectionEnabled=true" TargetMode="External"/><Relationship Id="rId70" Type="http://schemas.openxmlformats.org/officeDocument/2006/relationships/hyperlink" Target="https://www.linkedin.com/search/results/people/?keywords=PhD%20OR%20Ph.D&amp;origin=FACETED_SEARCH&amp;currentCompany=%5B%227168%22%5D&amp;schoolFilter=%5B%2215250261%22%2C%2215250774%22%2C%2218863041%22%2C%2219143575%22%2C%22267162%22%2C%2247886%22%2C%225059250%22%2C%2215092694%22%2C%2215094133%22%2C%2215097682%22%2C%2215138342%22%2C%2218423073%22%2C%222590455%22%2C%2239783%22%2C%225272314%22%2C%22962826%22%2C%22963638%22%5D&amp;page=2&amp;spellCorrectionEnabled=true" TargetMode="External"/><Relationship Id="rId75" Type="http://schemas.openxmlformats.org/officeDocument/2006/relationships/hyperlink" Target="https://www.linkedin.com/search/results/people/?keywords=PhD%20OR%20Ph.D&amp;origin=FACETED_SEARCH&amp;currentCompany=%5B%225197819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83" Type="http://schemas.openxmlformats.org/officeDocument/2006/relationships/hyperlink" Target="https://www.linkedin.com/search/results/people/?keywords=PhD%20OR%20Ph.D&amp;origin=FACETED_SEARCH&amp;currentCompany=%5B%223745%22%5D&amp;schoolFilter=%5B%2247886%22%2C%225272314%22%2C%2215092694%22%2C%2215094133%22%2C%2215097682%22%2C%2215138342%22%2C%2215250261%22%2C%2215250774%22%2C%2218423073%22%2C%2218863041%22%2C%2219143575%22%2C%222590455%22%2C%22267162%22%2C%2239783%22%2C%225059250%22%2C%22962826%22%2C%22963638%22%5D" TargetMode="External"/><Relationship Id="rId1" Type="http://schemas.openxmlformats.org/officeDocument/2006/relationships/hyperlink" Target="https://www.linkedin.com/search/results/companies/?companySize=%5B%22H%22%2C%22I%22%5D&amp;industryCompanyVertical=%5B%2258%22%5D&amp;origin=FACETED_SEARCH&amp;sid=yGb" TargetMode="External"/><Relationship Id="rId6" Type="http://schemas.openxmlformats.org/officeDocument/2006/relationships/hyperlink" Target="https://www.linkedin.com/search/results/people/?keywords=PhD%20OR%20Ph.D&amp;origin=FACETED_SEARCH&amp;currentCompany=%5B%22521777%22%5D&amp;schoolFilter=%5B%2215138342%22%2C%22963638%22%2C%225059250%22%2C%222590455%22%2C%2247886%22%2C%2215094133%22%2C%2239783%22%2C%2219143575%22%2C%22267162%22%2C%225272314%22%2C%22962826%22%2C%2215092694%22%2C%2215097682%22%2C%2215250261%22%2C%2215250774%22%2C%2218423073%22%2C%2218863041%22%5D&amp;page=28&amp;spellCorrectionEnabled=true" TargetMode="External"/><Relationship Id="rId15" Type="http://schemas.openxmlformats.org/officeDocument/2006/relationships/hyperlink" Target="https://www.linkedin.com/company/michelin/people/?facetSchool=19143575%2C963638%2C18863041%2C15250774%2C5059250%2C15138342%2C15094133%2C15097682%2C15250261%2C39783%2C47886%2C5272314%2C2590455%2C962826%2C18423073%2C15092694%2C267162" TargetMode="External"/><Relationship Id="rId23" Type="http://schemas.openxmlformats.org/officeDocument/2006/relationships/hyperlink" Target="https://www.linkedin.com/company/sncf-r%C3%A9seau/people/?facetSchool=19143575%2C963638%2C18863041%2C15250774%2C5059250%2C15138342%2C15094133%2C15097682%2C15250261%2C39783%2C47886%2C5272314%2C2590455%2C962826%2C18423073%2C15092694%2C267162" TargetMode="External"/><Relationship Id="rId28" Type="http://schemas.openxmlformats.org/officeDocument/2006/relationships/hyperlink" Target="https://www.linkedin.com/company/volvo-group/people/?facetSchool=19143575%2C963638%2C18863041%2C15250774%2C5059250%2C15138342%2C15094133%2C15097682%2C15250261%2C39783%2C47886%2C5272314%2C2590455%2C962826%2C18423073%2C15092694%2C267162" TargetMode="External"/><Relationship Id="rId36" Type="http://schemas.openxmlformats.org/officeDocument/2006/relationships/hyperlink" Target="https://www.linkedin.com/company/continental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9" Type="http://schemas.openxmlformats.org/officeDocument/2006/relationships/hyperlink" Target="https://www.linkedin.com/search/results/people/?keywords=PhD%20OR%20Ph.D&amp;origin=FACETED_SEARCH&amp;currentCompany=%5B%22166019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&amp;page=2&amp;spellCorrectionEnabled=true" TargetMode="External"/><Relationship Id="rId57" Type="http://schemas.openxmlformats.org/officeDocument/2006/relationships/hyperlink" Target="https://www.linkedin.com/search/results/people/?keywords=PhD%20OR%20Ph.D&amp;origin=FACETED_SEARCH&amp;currentCompany=%5B%224101%22%5D&amp;schoolFilter=%5B%225059250%22%2C%2239783%22%2C%225272314%22%2C%2215250774%22%2C%22267162%22%2C%2247886%22%2C%2218423073%22%2C%2218863041%22%2C%2219143575%22%2C%222590455%22%2C%22962826%22%2C%22963638%22%2C%2215138342%22%2C%2215092694%22%2C%2215094133%22%2C%2215097682%22%2C%2215250261%22%5D&amp;page=10&amp;spellCorrectionEnabled=true" TargetMode="External"/><Relationship Id="rId10" Type="http://schemas.openxmlformats.org/officeDocument/2006/relationships/hyperlink" Target="https://www.linkedin.com/search/results/people/?keywords=PhD%20OR%20Ph.D&amp;origin=FACETED_SEARCH&amp;currentCompany=%5B%222734%22%5D&amp;schoolFilter=%5B%225272314%22%2C%225059250%22%2C%2219143575%22%2C%22963638%22%2C%2218863041%22%2C%2215138342%22%2C%2218423073%22%2C%2215250261%22%2C%2215250774%22%2C%2239783%22%2C%2247886%22%2C%22962826%22%2C%2215092694%22%2C%2215094133%22%2C%2215097682%22%2C%222590455%22%2C%22267162%22%5D&amp;page=21&amp;spellCorrectionEnabled=true" TargetMode="External"/><Relationship Id="rId31" Type="http://schemas.openxmlformats.org/officeDocument/2006/relationships/hyperlink" Target="https://www.linkedin.com/company/hutchinson/people/?facetSchool=19143575%2C963638%2C18863041%2C15250774%2C5059250%2C15138342%2C15094133%2C15097682%2C15250261%2C39783%2C47886%2C5272314%2C2590455%2C962826%2C18423073%2C15092694%2C267162" TargetMode="External"/><Relationship Id="rId44" Type="http://schemas.openxmlformats.org/officeDocument/2006/relationships/hyperlink" Target="https://www.linkedin.com/company/volkswagen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2" Type="http://schemas.openxmlformats.org/officeDocument/2006/relationships/hyperlink" Target="https://www.linkedin.com/search/results/people/?keywords=PhD%20OR%20Ph.D&amp;origin=FACETED_SEARCH&amp;currentCompany=%5B%222431%22%5D&amp;schoolFilter=%5B%2215250261%22%2C%2218863041%22%2C%2219143575%22%2C%222590455%22%2C%225272314%22%2C%22963638%22%2C%2239783%22%2C%2247886%22%2C%225059250%22%2C%2215094133%22%2C%2215097682%22%2C%2215092694%22%2C%2215138342%22%2C%2215250774%22%2C%2218423073%22%2C%22267162%22%2C%22962826%22%5D&amp;page=8&amp;spellCorrectionEnabled=true" TargetMode="External"/><Relationship Id="rId60" Type="http://schemas.openxmlformats.org/officeDocument/2006/relationships/hyperlink" Target="https://www.linkedin.com/search/results/people/?keywords=PhD%20OR%20Ph.D&amp;origin=FACETED_SEARCH&amp;currentCompany=%5B%221242225%22%5D&amp;schoolFilter=%5B%2247886%22%2C%225272314%22%2C%2215092694%22%2C%2218423073%22%2C%22962826%22%2C%22963638%22%2C%2215094133%22%2C%2215097682%22%2C%2215138342%22%2C%2215250261%22%2C%2215250774%22%2C%2218863041%22%2C%2219143575%22%2C%222590455%22%2C%22267162%22%2C%2239783%22%2C%225059250%22%5D&amp;page=5&amp;spellCorrectionEnabled=true" TargetMode="External"/><Relationship Id="rId65" Type="http://schemas.openxmlformats.org/officeDocument/2006/relationships/hyperlink" Target="https://www.linkedin.com/search/results/people/?keywords=PhD%20OR%20Ph.D&amp;origin=FACETED_SEARCH&amp;currentCompany=%5B%2278787910%22%5D&amp;schoolFilter=%5B%2215250261%22%2C%2247886%22%2C%22963638%22%2C%2215092694%22%2C%2215097682%22%2C%2215138342%22%2C%2218863041%22%2C%2219143575%22%2C%22267162%22%2C%225059250%22%2C%225272314%22%2C%22962826%22%2C%2215094133%22%2C%2215250774%22%2C%2218423073%22%2C%222590455%22%2C%2239783%22%5D" TargetMode="External"/><Relationship Id="rId73" Type="http://schemas.openxmlformats.org/officeDocument/2006/relationships/hyperlink" Target="https://www.linkedin.com/search/results/people/?keywords=PhD%20OR%20Ph.D&amp;origin=FACETED_SEARCH&amp;currentCompany=%5B%2234272%22%5D&amp;schoolFilter=%5B%2219143575%22%2C%2215250261%22%2C%225272314%22%2C%2215092694%22%2C%2215094133%22%2C%2215097682%22%2C%2215138342%22%2C%2215250774%22%2C%2218423073%22%2C%2218863041%22%2C%222590455%22%2C%22267162%22%2C%2239783%22%2C%2247886%22%2C%225059250%22%2C%22962826%22%2C%22963638%22%5D" TargetMode="External"/><Relationship Id="rId78" Type="http://schemas.openxmlformats.org/officeDocument/2006/relationships/hyperlink" Target="https://www.linkedin.com/search/results/people/?keywords=PhD%20OR%20Ph.D&amp;origin=FACETED_SEARCH&amp;currentCompany=%5B%2210424531%22%5D&amp;schoolFilter=%5B%2215092694%22%2C%2215094133%22%2C%2215097682%22%2C%2215138342%22%2C%2215250261%22%2C%2215250774%22%2C%2218423073%22%2C%2218863041%22%2C%2219143575%22%2C%222590455%22%2C%22267162%22%2C%2239783%22%2C%2247886%22%2C%225059250%22%2C%225272314%22%2C%22962826%22%2C%22963638%22%5D" TargetMode="External"/><Relationship Id="rId81" Type="http://schemas.openxmlformats.org/officeDocument/2006/relationships/hyperlink" Target="https://www.linkedin.com/search/results/people/?keywords=PhD%20OR%20Ph.D&amp;origin=FACETED_SEARCH&amp;currentCompany=%5B%2259938%22%5D&amp;schoolFilter=%5B%225272314%22%2C%2215092694%22%2C%2215094133%22%2C%2215097682%22%2C%2215138342%22%2C%2215250261%22%2C%2215250774%22%2C%2218423073%22%2C%2218863041%22%2C%2219143575%22%2C%222590455%22%2C%22267162%22%2C%2239783%22%2C%2247886%22%2C%225059250%22%2C%22962826%22%2C%22963638%22%5D" TargetMode="External"/><Relationship Id="rId4" Type="http://schemas.openxmlformats.org/officeDocument/2006/relationships/hyperlink" Target="https://www.linkedin.com/search/results/companies/?companySize=%5B%22H%22%2C%22I%22%5D&amp;industryCompanyVertical=%5B%2253%22%5D&amp;keywords=%22%22&amp;origin=FACETED_SEARCH&amp;sid=Z94" TargetMode="External"/><Relationship Id="rId9" Type="http://schemas.openxmlformats.org/officeDocument/2006/relationships/hyperlink" Target="https://www.linkedin.com/search/results/people/?keywords=PhD%20OR%20Ph.D&amp;origin=FACETED_SEARCH&amp;currentCompany=%5B%221951%22%5D&amp;schoolFilter=%5B%225272314%22%2C%225059250%22%2C%2215250261%22%2C%2218423073%22%2C%2219143575%22%2C%2239783%22%2C%2215250774%22%2C%2215138342%22%2C%22963638%22%2C%2247886%22%2C%2218863041%22%2C%222590455%22%2C%2215094133%22%2C%22267162%22%2C%2215092694%22%2C%2215097682%22%2C%22962826%22%5D&amp;page=29&amp;spellCorrectionEnabled=true" TargetMode="External"/><Relationship Id="rId13" Type="http://schemas.openxmlformats.org/officeDocument/2006/relationships/hyperlink" Target="https://www.linkedin.com/company/alstom/people/?facetSchool=19143575%2C963638%2C18863041%2C15250774%2C5059250%2C15138342%2C15094133%2C15097682%2C15250261%2C39783%2C47886%2C5272314%2C2590455%2C962826%2C18423073%2C15092694%2C267162" TargetMode="External"/><Relationship Id="rId18" Type="http://schemas.openxmlformats.org/officeDocument/2006/relationships/hyperlink" Target="https://www.linkedin.com/company/arianegroup/people/?facetSchool=19143575%2C963638%2C18863041%2C15250774%2C5059250%2C15138342%2C15094133%2C15097682%2C15250261%2C39783%2C47886%2C5272314%2C2590455%2C962826%2C18423073%2C15092694%2C267162" TargetMode="External"/><Relationship Id="rId39" Type="http://schemas.openxmlformats.org/officeDocument/2006/relationships/hyperlink" Target="https://www.linkedin.com/company/daher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34" Type="http://schemas.openxmlformats.org/officeDocument/2006/relationships/hyperlink" Target="https://www.linkedin.com/company/rtx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50" Type="http://schemas.openxmlformats.org/officeDocument/2006/relationships/hyperlink" Target="https://www.linkedin.com/search/results/people/?keywords=PhD%20OR%20Ph.D&amp;origin=FACETED_SEARCH&amp;currentCompany=%5B%2215082918%22%5D&amp;schoolFilter=%5B%2215250774%22%2C%2215094133%22%2C%2215250261%22%2C%2218863041%22%2C%2219143575%22%2C%2215092694%22%2C%2215097682%22%2C%2215138342%22%2C%2218423073%22%2C%222590455%22%2C%22267162%22%2C%2239783%22%2C%2247886%22%2C%225059250%22%2C%225272314%22%2C%22962826%22%2C%22963638%22%5D&amp;page=3&amp;spellCorrectionEnabled=true" TargetMode="External"/><Relationship Id="rId55" Type="http://schemas.openxmlformats.org/officeDocument/2006/relationships/hyperlink" Target="https://www.linkedin.com/search/results/people/?keywords=PhD%20OR%20Ph.D&amp;origin=FACETED_SEARCH&amp;currentCompany=%5B%22542145%22%5D&amp;schoolFilter=%5B%2215250261%22%2C%2215250774%22%2C%225059250%22%2C%225272314%22%2C%2247886%22%2C%2215094133%22%2C%2218423073%22%2C%2218863041%22%2C%222590455%22%2C%22267162%22%2C%22962826%22%2C%2215092694%22%2C%2215097682%22%2C%2215138342%22%2C%2219143575%22%2C%2239783%22%2C%22963638%22%5D&amp;page=5&amp;spellCorrectionEnabled=true" TargetMode="External"/><Relationship Id="rId76" Type="http://schemas.openxmlformats.org/officeDocument/2006/relationships/hyperlink" Target="https://www.linkedin.com/search/results/people/?keywords=PhD%20OR%20Ph.D&amp;origin=FACETED_SEARCH&amp;currentCompany=%5B%222093%22%5D&amp;schoolFilter=%5B%2215250261%22%2C%22963638%22%2C%2218863041%22%2C%2219143575%22%2C%222590455%22%2C%22267162%22%2C%2239783%22%2C%2215092694%22%2C%2215094133%22%2C%2215097682%22%2C%2215138342%22%2C%2215250774%22%2C%2218423073%22%2C%2247886%22%2C%225059250%22%2C%225272314%22%2C%22962826%22%5D" TargetMode="External"/><Relationship Id="rId7" Type="http://schemas.openxmlformats.org/officeDocument/2006/relationships/hyperlink" Target="https://www.linkedin.com/company/thales/people/?facetSchool=19143575%2C963638%2C18863041%2C15250774%2C5059250%2C15138342%2C15094133%2C15097682%2C15250261%2C39783%2C47886%2C5272314%2C2590455%2C962826%2C18423073%2C15092694%2C267162" TargetMode="External"/><Relationship Id="rId71" Type="http://schemas.openxmlformats.org/officeDocument/2006/relationships/hyperlink" Target="https://www.linkedin.com/search/results/people/?keywords=PhD%20OR%20Ph.D&amp;origin=FACETED_SEARCH&amp;currentCompany=%5B%223534%22%5D&amp;schoolFilter=%5B%2218423073%22%2C%22963638%22%2C%2215094133%22%2C%2215097682%22%2C%2215250261%22%2C%22267162%22%2C%2215092694%22%2C%2215138342%22%2C%2215250774%22%2C%2218863041%22%2C%2219143575%22%2C%222590455%22%2C%2239783%22%2C%2247886%22%2C%225059250%22%2C%225272314%22%2C%22962826%22%5D" TargetMode="External"/><Relationship Id="rId2" Type="http://schemas.openxmlformats.org/officeDocument/2006/relationships/hyperlink" Target="https://www.linkedin.com/search/results/companies/?industryCompanyVertical=%5B%2294%22%5D&amp;origin=FACETED_SEARCH&amp;sid=zUs" TargetMode="External"/><Relationship Id="rId29" Type="http://schemas.openxmlformats.org/officeDocument/2006/relationships/hyperlink" Target="https://www.linkedin.com/company/ratp/people/?facetSchool=19143575%2C963638%2C18863041%2C15250774%2C5059250%2C15138342%2C15094133%2C15097682%2C15250261%2C39783%2C47886%2C5272314%2C2590455%2C962826%2C18423073%2C15092694%2C267162" TargetMode="External"/><Relationship Id="rId24" Type="http://schemas.openxmlformats.org/officeDocument/2006/relationships/hyperlink" Target="https://www.linkedin.com/company/mbda/people/?facetSchool=19143575%2C963638%2C18863041%2C15250774%2C5059250%2C15138342%2C15094133%2C15097682%2C15250261%2C39783%2C47886%2C5272314%2C2590455%2C962826%2C18423073%2C15092694%2C267162" TargetMode="External"/><Relationship Id="rId40" Type="http://schemas.openxmlformats.org/officeDocument/2006/relationships/hyperlink" Target="https://www.linkedin.com/company/liebherr-aerospace-and-transport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45" Type="http://schemas.openxmlformats.org/officeDocument/2006/relationships/hyperlink" Target="https://www.linkedin.com/company/lisi-aero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TargetMode="External"/><Relationship Id="rId66" Type="http://schemas.openxmlformats.org/officeDocument/2006/relationships/hyperlink" Target="https://www.linkedin.com/search/results/people/?keywords=PhD%20OR%20Ph.D&amp;origin=FACETED_SEARCH&amp;currentCompany=%5B%22164883%22%5D&amp;schoolFilter=%5B%2215097682%22%2C%222590455%22%2C%225272314%22%2C%22963638%22%2C%2215092694%22%2C%2215094133%22%2C%2215138342%22%2C%2215250261%22%2C%2215250774%22%2C%2218423073%22%2C%2218863041%22%2C%2219143575%22%2C%22267162%22%2C%2239783%22%2C%2247886%22%2C%225059250%22%2C%22962826%22%5D&amp;page=3&amp;spellCorrectionEnabl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44314-384F-BF4C-94CF-7BDA96C91B9D}">
  <dimension ref="A1:B43"/>
  <sheetViews>
    <sheetView tabSelected="1" zoomScale="102" workbookViewId="0">
      <selection activeCell="E14" sqref="E14"/>
    </sheetView>
  </sheetViews>
  <sheetFormatPr baseColWidth="10" defaultRowHeight="16" x14ac:dyDescent="0.2"/>
  <cols>
    <col min="1" max="1" width="79" customWidth="1"/>
    <col min="2" max="2" width="44.33203125" customWidth="1"/>
  </cols>
  <sheetData>
    <row r="1" spans="1:2" ht="19" x14ac:dyDescent="0.25">
      <c r="A1" s="38" t="s">
        <v>138</v>
      </c>
      <c r="B1" s="39" t="s">
        <v>137</v>
      </c>
    </row>
    <row r="2" spans="1:2" ht="19" x14ac:dyDescent="0.25">
      <c r="A2" s="9" t="s">
        <v>65</v>
      </c>
      <c r="B2" s="6" t="s">
        <v>66</v>
      </c>
    </row>
    <row r="3" spans="1:2" ht="19" x14ac:dyDescent="0.25">
      <c r="A3" s="5" t="s">
        <v>38</v>
      </c>
      <c r="B3" s="6" t="s">
        <v>39</v>
      </c>
    </row>
    <row r="4" spans="1:2" ht="19" x14ac:dyDescent="0.25">
      <c r="A4" s="9" t="s">
        <v>38</v>
      </c>
      <c r="B4" s="6" t="s">
        <v>72</v>
      </c>
    </row>
    <row r="5" spans="1:2" ht="19" x14ac:dyDescent="0.25">
      <c r="A5" s="9" t="s">
        <v>133</v>
      </c>
      <c r="B5" s="6" t="s">
        <v>12</v>
      </c>
    </row>
    <row r="6" spans="1:2" ht="19" x14ac:dyDescent="0.25">
      <c r="A6" s="9" t="s">
        <v>133</v>
      </c>
      <c r="B6" s="6" t="s">
        <v>30</v>
      </c>
    </row>
    <row r="7" spans="1:2" ht="19" x14ac:dyDescent="0.25">
      <c r="A7" s="9" t="s">
        <v>133</v>
      </c>
      <c r="B7" s="6" t="s">
        <v>46</v>
      </c>
    </row>
    <row r="8" spans="1:2" ht="19" x14ac:dyDescent="0.25">
      <c r="A8" s="9" t="s">
        <v>133</v>
      </c>
      <c r="B8" s="6" t="s">
        <v>49</v>
      </c>
    </row>
    <row r="9" spans="1:2" ht="19" x14ac:dyDescent="0.25">
      <c r="A9" s="9" t="s">
        <v>133</v>
      </c>
      <c r="B9" s="6" t="s">
        <v>10</v>
      </c>
    </row>
    <row r="10" spans="1:2" ht="19" x14ac:dyDescent="0.25">
      <c r="A10" s="9" t="s">
        <v>133</v>
      </c>
      <c r="B10" s="6" t="s">
        <v>50</v>
      </c>
    </row>
    <row r="11" spans="1:2" ht="19" x14ac:dyDescent="0.25">
      <c r="A11" s="9" t="s">
        <v>9</v>
      </c>
      <c r="B11" s="6" t="s">
        <v>68</v>
      </c>
    </row>
    <row r="12" spans="1:2" ht="19" x14ac:dyDescent="0.25">
      <c r="A12" s="9" t="s">
        <v>9</v>
      </c>
      <c r="B12" s="6" t="s">
        <v>61</v>
      </c>
    </row>
    <row r="13" spans="1:2" ht="19" x14ac:dyDescent="0.25">
      <c r="A13" s="5" t="s">
        <v>9</v>
      </c>
      <c r="B13" s="6" t="s">
        <v>63</v>
      </c>
    </row>
    <row r="14" spans="1:2" ht="19" x14ac:dyDescent="0.25">
      <c r="A14" s="9" t="s">
        <v>9</v>
      </c>
      <c r="B14" s="6" t="s">
        <v>70</v>
      </c>
    </row>
    <row r="15" spans="1:2" ht="19" x14ac:dyDescent="0.25">
      <c r="A15" s="5" t="s">
        <v>19</v>
      </c>
      <c r="B15" s="6" t="s">
        <v>20</v>
      </c>
    </row>
    <row r="16" spans="1:2" ht="19" x14ac:dyDescent="0.25">
      <c r="A16" s="5" t="s">
        <v>22</v>
      </c>
      <c r="B16" s="6" t="s">
        <v>62</v>
      </c>
    </row>
    <row r="17" spans="1:2" ht="19" x14ac:dyDescent="0.25">
      <c r="A17" s="5" t="s">
        <v>22</v>
      </c>
      <c r="B17" s="6" t="s">
        <v>58</v>
      </c>
    </row>
    <row r="18" spans="1:2" ht="19" x14ac:dyDescent="0.25">
      <c r="A18" s="5" t="s">
        <v>22</v>
      </c>
      <c r="B18" s="6" t="s">
        <v>51</v>
      </c>
    </row>
    <row r="19" spans="1:2" ht="19" x14ac:dyDescent="0.25">
      <c r="A19" s="5" t="s">
        <v>22</v>
      </c>
      <c r="B19" s="6" t="s">
        <v>57</v>
      </c>
    </row>
    <row r="20" spans="1:2" ht="19" x14ac:dyDescent="0.25">
      <c r="A20" s="5" t="s">
        <v>22</v>
      </c>
      <c r="B20" s="6" t="s">
        <v>36</v>
      </c>
    </row>
    <row r="21" spans="1:2" ht="19" x14ac:dyDescent="0.25">
      <c r="A21" s="5" t="s">
        <v>22</v>
      </c>
      <c r="B21" s="6" t="s">
        <v>56</v>
      </c>
    </row>
    <row r="22" spans="1:2" ht="19" x14ac:dyDescent="0.25">
      <c r="A22" s="5" t="s">
        <v>22</v>
      </c>
      <c r="B22" s="6" t="s">
        <v>23</v>
      </c>
    </row>
    <row r="23" spans="1:2" ht="19" x14ac:dyDescent="0.25">
      <c r="A23" s="9" t="s">
        <v>22</v>
      </c>
      <c r="B23" s="6" t="s">
        <v>64</v>
      </c>
    </row>
    <row r="24" spans="1:2" ht="19" x14ac:dyDescent="0.25">
      <c r="A24" s="9" t="s">
        <v>22</v>
      </c>
      <c r="B24" s="6" t="s">
        <v>67</v>
      </c>
    </row>
    <row r="25" spans="1:2" ht="19" x14ac:dyDescent="0.25">
      <c r="A25" s="5" t="s">
        <v>22</v>
      </c>
      <c r="B25" s="6" t="s">
        <v>34</v>
      </c>
    </row>
    <row r="26" spans="1:2" ht="19" x14ac:dyDescent="0.25">
      <c r="A26" s="9" t="s">
        <v>22</v>
      </c>
      <c r="B26" s="6" t="s">
        <v>71</v>
      </c>
    </row>
    <row r="27" spans="1:2" ht="19" x14ac:dyDescent="0.25">
      <c r="A27" s="5" t="s">
        <v>22</v>
      </c>
      <c r="B27" s="6" t="s">
        <v>69</v>
      </c>
    </row>
    <row r="28" spans="1:2" ht="19" x14ac:dyDescent="0.25">
      <c r="A28" s="5" t="s">
        <v>22</v>
      </c>
      <c r="B28" s="6" t="s">
        <v>41</v>
      </c>
    </row>
    <row r="29" spans="1:2" ht="19" x14ac:dyDescent="0.25">
      <c r="A29" s="9" t="s">
        <v>73</v>
      </c>
      <c r="B29" s="6" t="s">
        <v>74</v>
      </c>
    </row>
    <row r="30" spans="1:2" ht="19" x14ac:dyDescent="0.25">
      <c r="A30" s="5" t="s">
        <v>6</v>
      </c>
      <c r="B30" s="6" t="s">
        <v>32</v>
      </c>
    </row>
    <row r="31" spans="1:2" ht="19" x14ac:dyDescent="0.25">
      <c r="A31" s="5" t="s">
        <v>6</v>
      </c>
      <c r="B31" s="6" t="s">
        <v>55</v>
      </c>
    </row>
    <row r="32" spans="1:2" ht="19" x14ac:dyDescent="0.25">
      <c r="A32" s="5" t="s">
        <v>6</v>
      </c>
      <c r="B32" s="6" t="s">
        <v>7</v>
      </c>
    </row>
    <row r="33" spans="1:2" ht="19" x14ac:dyDescent="0.25">
      <c r="A33" s="5" t="s">
        <v>43</v>
      </c>
      <c r="B33" s="6" t="s">
        <v>44</v>
      </c>
    </row>
    <row r="34" spans="1:2" ht="19" x14ac:dyDescent="0.25">
      <c r="A34" s="5" t="s">
        <v>43</v>
      </c>
      <c r="B34" s="6" t="s">
        <v>52</v>
      </c>
    </row>
    <row r="35" spans="1:2" ht="19" x14ac:dyDescent="0.25">
      <c r="A35" s="5" t="s">
        <v>14</v>
      </c>
      <c r="B35" s="6" t="s">
        <v>15</v>
      </c>
    </row>
    <row r="36" spans="1:2" ht="19" x14ac:dyDescent="0.25">
      <c r="A36" s="5" t="s">
        <v>14</v>
      </c>
      <c r="B36" s="6" t="s">
        <v>17</v>
      </c>
    </row>
    <row r="37" spans="1:2" ht="19" x14ac:dyDescent="0.25">
      <c r="A37" s="5" t="s">
        <v>14</v>
      </c>
      <c r="B37" s="6" t="s">
        <v>25</v>
      </c>
    </row>
    <row r="38" spans="1:2" ht="19" x14ac:dyDescent="0.25">
      <c r="A38" s="5" t="s">
        <v>27</v>
      </c>
      <c r="B38" s="6" t="s">
        <v>28</v>
      </c>
    </row>
    <row r="39" spans="1:2" ht="19" x14ac:dyDescent="0.25">
      <c r="A39" s="6" t="s">
        <v>59</v>
      </c>
      <c r="B39" s="6" t="s">
        <v>60</v>
      </c>
    </row>
    <row r="40" spans="1:2" ht="19" x14ac:dyDescent="0.25">
      <c r="A40" s="14" t="s">
        <v>53</v>
      </c>
      <c r="B40" s="6" t="s">
        <v>54</v>
      </c>
    </row>
    <row r="41" spans="1:2" ht="19" x14ac:dyDescent="0.25">
      <c r="A41" s="9" t="s">
        <v>47</v>
      </c>
      <c r="B41" s="6" t="s">
        <v>48</v>
      </c>
    </row>
    <row r="42" spans="1:2" ht="19" x14ac:dyDescent="0.25">
      <c r="A42" s="9"/>
      <c r="B42" s="6"/>
    </row>
    <row r="43" spans="1:2" x14ac:dyDescent="0.2">
      <c r="A43" s="12"/>
      <c r="B43" s="12"/>
    </row>
  </sheetData>
  <sortState xmlns:xlrd2="http://schemas.microsoft.com/office/spreadsheetml/2017/richdata2" ref="A2:B42">
    <sortCondition ref="A2:A42"/>
  </sortState>
  <conditionalFormatting sqref="B24:B42">
    <cfRule type="duplicateValues" dxfId="14" priority="3"/>
    <cfRule type="duplicateValues" dxfId="13" priority="4"/>
  </conditionalFormatting>
  <hyperlinks>
    <hyperlink ref="A41" r:id="rId1" xr:uid="{5E2795F4-BBE9-C143-AFCD-9CB1B5043D0B}"/>
    <hyperlink ref="A39" r:id="rId2" xr:uid="{590E2B2E-D4DD-3749-9C0B-80883E88B40B}"/>
    <hyperlink ref="A4" r:id="rId3" xr:uid="{633FC008-0BB4-4041-B45D-F1C251CB4A43}"/>
    <hyperlink ref="A26" r:id="rId4" xr:uid="{BD4BC452-B330-AA44-B87D-175ABB52746D}"/>
    <hyperlink ref="B9" r:id="rId5" xr:uid="{D9F8FFB2-3079-0747-B7D5-5B77C1C7625B}"/>
    <hyperlink ref="B32" r:id="rId6" xr:uid="{B95A52F1-578A-2243-B4C9-153E7010CB17}"/>
    <hyperlink ref="B5" r:id="rId7" xr:uid="{253FE060-9BE4-104F-A6BC-214A2680F974}"/>
    <hyperlink ref="B22" r:id="rId8" xr:uid="{2E9407E0-8B16-3543-999E-A236493FA0C1}"/>
    <hyperlink ref="B15" r:id="rId9" xr:uid="{C0BDE77A-6C34-2649-B325-48B2D34D645F}"/>
    <hyperlink ref="B3" r:id="rId10" xr:uid="{66DEFBA0-1577-B845-BF5B-907EE6306342}"/>
    <hyperlink ref="B20" r:id="rId11" xr:uid="{5E4078DB-D129-9B4F-ABBA-C23AB1ED87B3}"/>
    <hyperlink ref="B25" r:id="rId12" xr:uid="{66960BE6-5749-F04F-B4DD-DDD4E1096EAB}"/>
    <hyperlink ref="B33" r:id="rId13" xr:uid="{06E7F620-9DDA-1E48-9945-3F3262BEBD52}"/>
    <hyperlink ref="B7" r:id="rId14" xr:uid="{C7BAE59E-E0FD-4E4A-9ADE-D994C54D825F}"/>
    <hyperlink ref="B35" r:id="rId15" xr:uid="{DBF34060-E9E3-9C40-98F8-DBAF8A4EF15E}"/>
    <hyperlink ref="B30" r:id="rId16" xr:uid="{8F5F7E07-12CD-194A-ADB7-CFCEFBC7B7B8}"/>
    <hyperlink ref="B10" r:id="rId17" xr:uid="{64AB9A1E-37A5-9745-A09C-D147357ED2B9}"/>
    <hyperlink ref="B6" r:id="rId18" xr:uid="{40CAEE76-3664-F648-AD9C-B5DECA744536}"/>
    <hyperlink ref="B36" r:id="rId19" xr:uid="{23510DF0-6501-D04B-B280-070FB67DEE8D}"/>
    <hyperlink ref="B34" r:id="rId20" xr:uid="{8AEFF7B5-0B26-B04C-89CE-42FC7251FDBD}"/>
    <hyperlink ref="B37" r:id="rId21" xr:uid="{FB350144-CC2A-AE41-89CD-D27A65AE413D}"/>
    <hyperlink ref="B8" r:id="rId22" xr:uid="{1340205B-5CC9-524A-AD25-3319960E7F51}"/>
    <hyperlink ref="B38" r:id="rId23" xr:uid="{48518408-E6BF-ED4F-9A3B-B4E0346E5BF1}"/>
    <hyperlink ref="B28" r:id="rId24" xr:uid="{66C8C5F2-1C03-9A4E-B842-10632624111B}"/>
    <hyperlink ref="B41" r:id="rId25" xr:uid="{A225813B-20E0-FB41-B84C-FBCC8BCC0D15}"/>
    <hyperlink ref="B18" r:id="rId26" xr:uid="{444D3F4E-28FC-4F4F-8AEB-3318FCE73710}"/>
    <hyperlink ref="B19" r:id="rId27" xr:uid="{3ED53D13-7BA5-2F40-95A0-408FC22EAC46}"/>
    <hyperlink ref="B11" r:id="rId28" xr:uid="{167A3388-3598-3C42-B5BF-5B8174D2C1DC}"/>
    <hyperlink ref="B40" r:id="rId29" xr:uid="{DEE68549-50D2-6F41-A476-F8F22C45F2C8}"/>
    <hyperlink ref="B31" r:id="rId30" xr:uid="{FBB70EDD-D82B-664A-9D4F-73A9434A6A9E}"/>
    <hyperlink ref="B21" r:id="rId31" xr:uid="{6169DE3A-D772-9E44-B10A-DF52B9937AB6}"/>
    <hyperlink ref="B17" r:id="rId32" xr:uid="{5D11327C-56B5-9C48-8183-A82569789F11}"/>
    <hyperlink ref="B16" r:id="rId33" xr:uid="{DC7033B8-32B9-114A-8B12-F30B8223EC4D}"/>
    <hyperlink ref="B39" r:id="rId34" xr:uid="{936D0D7A-472E-934C-80E9-6E324D9F6B5C}"/>
    <hyperlink ref="B12" r:id="rId35" xr:uid="{4F3FBA3D-7236-8642-96EE-69A20B6410F1}"/>
    <hyperlink ref="B13" r:id="rId36" xr:uid="{7271D5A2-3232-6B4E-BFC1-F601B395BF3A}"/>
    <hyperlink ref="B23" r:id="rId37" xr:uid="{730029B4-17AE-FF44-AF5D-F8303DB9378B}"/>
    <hyperlink ref="B2" r:id="rId38" xr:uid="{05F29887-49F1-B749-8C98-91C9AB2DE204}"/>
    <hyperlink ref="B24" r:id="rId39" xr:uid="{9E5310C4-293F-BD4C-AC85-9D364AA09D39}"/>
    <hyperlink ref="B27" r:id="rId40" xr:uid="{586DA5B8-033D-8944-8947-545F897B4029}"/>
    <hyperlink ref="B14" r:id="rId41" xr:uid="{BB6FD16E-5B6A-7541-8CB9-14B72D7A140C}"/>
    <hyperlink ref="B26" r:id="rId42" xr:uid="{851282D3-8445-D543-9CF5-0F1C8D70EB8F}"/>
    <hyperlink ref="B4" r:id="rId43" xr:uid="{B562A373-FFFC-B84F-98CA-DE0D26549255}"/>
    <hyperlink ref="B29" r:id="rId44" xr:uid="{25197820-DFA3-5344-AD80-1173D35AF8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5DBBB-E09B-8648-AA0D-95B66D196A66}">
  <dimension ref="A1:N43"/>
  <sheetViews>
    <sheetView zoomScale="102" workbookViewId="0">
      <selection activeCell="A10" sqref="A10"/>
    </sheetView>
  </sheetViews>
  <sheetFormatPr baseColWidth="10" defaultRowHeight="16" x14ac:dyDescent="0.2"/>
  <cols>
    <col min="1" max="1" width="79" customWidth="1"/>
    <col min="2" max="2" width="32" customWidth="1"/>
    <col min="3" max="3" width="22.5" customWidth="1"/>
    <col min="4" max="4" width="15.5" customWidth="1"/>
    <col min="5" max="5" width="10.5" customWidth="1"/>
    <col min="7" max="7" width="39.5" customWidth="1"/>
    <col min="8" max="8" width="17.5" customWidth="1"/>
    <col min="9" max="9" width="17.33203125" customWidth="1"/>
    <col min="12" max="12" width="17.33203125" customWidth="1"/>
  </cols>
  <sheetData>
    <row r="1" spans="1:14" ht="19" x14ac:dyDescent="0.2">
      <c r="B1" s="1" t="s">
        <v>136</v>
      </c>
      <c r="C1" s="1" t="s">
        <v>1</v>
      </c>
      <c r="D1" s="2" t="s">
        <v>2</v>
      </c>
      <c r="E1" s="3" t="s">
        <v>3</v>
      </c>
      <c r="F1" s="3" t="s">
        <v>4</v>
      </c>
      <c r="G1" s="31" t="s">
        <v>134</v>
      </c>
      <c r="H1" s="32" t="s">
        <v>1</v>
      </c>
      <c r="I1" s="32" t="s">
        <v>2</v>
      </c>
      <c r="J1" s="32" t="s">
        <v>3</v>
      </c>
      <c r="K1" s="36" t="s">
        <v>4</v>
      </c>
      <c r="L1" s="37" t="s">
        <v>135</v>
      </c>
      <c r="M1" s="37" t="s">
        <v>3</v>
      </c>
      <c r="N1" s="37" t="s">
        <v>4</v>
      </c>
    </row>
    <row r="2" spans="1:14" ht="19" x14ac:dyDescent="0.25">
      <c r="A2" s="9" t="s">
        <v>133</v>
      </c>
      <c r="B2" s="6" t="s">
        <v>10</v>
      </c>
      <c r="C2" s="5">
        <v>3270</v>
      </c>
      <c r="D2" s="10" t="s">
        <v>3</v>
      </c>
      <c r="E2" s="5">
        <v>272</v>
      </c>
      <c r="F2" s="8">
        <f t="shared" ref="F2:F19" si="0">E2/C2</f>
        <v>8.3180428134556575E-2</v>
      </c>
      <c r="G2" s="19" t="s">
        <v>10</v>
      </c>
      <c r="H2" s="5">
        <v>6931</v>
      </c>
      <c r="I2" s="30" t="s">
        <v>3</v>
      </c>
      <c r="J2" s="5">
        <v>475</v>
      </c>
      <c r="K2" s="33">
        <f t="shared" ref="K2:K19" si="1">J2/H2</f>
        <v>6.8532679267061025E-2</v>
      </c>
      <c r="L2" s="34">
        <f t="shared" ref="L2:L19" si="2">C2+H2</f>
        <v>10201</v>
      </c>
      <c r="M2" s="34">
        <f t="shared" ref="M2:M19" si="3">E2+J2</f>
        <v>747</v>
      </c>
      <c r="N2" s="35">
        <f t="shared" ref="N2:N19" si="4">M2/L2</f>
        <v>7.3228114890696985E-2</v>
      </c>
    </row>
    <row r="3" spans="1:14" ht="19" x14ac:dyDescent="0.25">
      <c r="A3" s="5" t="s">
        <v>6</v>
      </c>
      <c r="B3" s="6" t="s">
        <v>7</v>
      </c>
      <c r="C3" s="5">
        <v>3381</v>
      </c>
      <c r="D3" s="7" t="s">
        <v>3</v>
      </c>
      <c r="E3" s="5">
        <v>284</v>
      </c>
      <c r="F3" s="8">
        <f t="shared" si="0"/>
        <v>8.3998816918071581E-2</v>
      </c>
      <c r="G3" s="19" t="s">
        <v>7</v>
      </c>
      <c r="H3" s="5">
        <v>6288</v>
      </c>
      <c r="I3" s="10" t="s">
        <v>3</v>
      </c>
      <c r="J3" s="5">
        <v>313</v>
      </c>
      <c r="K3" s="33">
        <f t="shared" si="1"/>
        <v>4.9777353689567427E-2</v>
      </c>
      <c r="L3" s="34">
        <f t="shared" si="2"/>
        <v>9669</v>
      </c>
      <c r="M3" s="34">
        <f t="shared" si="3"/>
        <v>597</v>
      </c>
      <c r="N3" s="35">
        <f t="shared" si="4"/>
        <v>6.1743717033819423E-2</v>
      </c>
    </row>
    <row r="4" spans="1:14" ht="19" x14ac:dyDescent="0.25">
      <c r="A4" s="9" t="s">
        <v>133</v>
      </c>
      <c r="B4" s="6" t="s">
        <v>12</v>
      </c>
      <c r="C4" s="5">
        <v>2915</v>
      </c>
      <c r="D4" s="10" t="s">
        <v>3</v>
      </c>
      <c r="E4" s="5">
        <v>202</v>
      </c>
      <c r="F4" s="8">
        <f t="shared" si="0"/>
        <v>6.9296740994854208E-2</v>
      </c>
      <c r="G4" s="19" t="s">
        <v>12</v>
      </c>
      <c r="H4" s="5">
        <v>5302</v>
      </c>
      <c r="I4" s="10" t="s">
        <v>3</v>
      </c>
      <c r="J4" s="5">
        <v>344</v>
      </c>
      <c r="K4" s="33">
        <f t="shared" si="1"/>
        <v>6.4881176914371938E-2</v>
      </c>
      <c r="L4" s="34">
        <f t="shared" si="2"/>
        <v>8217</v>
      </c>
      <c r="M4" s="34">
        <f t="shared" si="3"/>
        <v>546</v>
      </c>
      <c r="N4" s="35">
        <f t="shared" si="4"/>
        <v>6.6447608616283321E-2</v>
      </c>
    </row>
    <row r="5" spans="1:14" ht="19" x14ac:dyDescent="0.25">
      <c r="A5" s="5" t="s">
        <v>19</v>
      </c>
      <c r="B5" s="6" t="s">
        <v>20</v>
      </c>
      <c r="C5" s="5">
        <v>1291</v>
      </c>
      <c r="D5" s="11" t="s">
        <v>3</v>
      </c>
      <c r="E5" s="5">
        <v>63</v>
      </c>
      <c r="F5" s="8">
        <f t="shared" si="0"/>
        <v>4.8799380325329204E-2</v>
      </c>
      <c r="G5" s="19" t="s">
        <v>20</v>
      </c>
      <c r="H5" s="5">
        <v>2721</v>
      </c>
      <c r="I5" s="10" t="s">
        <v>3</v>
      </c>
      <c r="J5" s="5">
        <v>111</v>
      </c>
      <c r="K5" s="33">
        <f t="shared" si="1"/>
        <v>4.0793825799338476E-2</v>
      </c>
      <c r="L5" s="34">
        <f t="shared" si="2"/>
        <v>4012</v>
      </c>
      <c r="M5" s="34">
        <f t="shared" si="3"/>
        <v>174</v>
      </c>
      <c r="N5" s="35">
        <f t="shared" si="4"/>
        <v>4.3369890329012964E-2</v>
      </c>
    </row>
    <row r="6" spans="1:14" ht="19" x14ac:dyDescent="0.25">
      <c r="A6" s="5" t="s">
        <v>22</v>
      </c>
      <c r="B6" s="6" t="s">
        <v>23</v>
      </c>
      <c r="C6" s="5">
        <v>1226</v>
      </c>
      <c r="D6" s="10" t="s">
        <v>3</v>
      </c>
      <c r="E6" s="5">
        <v>78</v>
      </c>
      <c r="F6" s="8">
        <f t="shared" si="0"/>
        <v>6.3621533442088096E-2</v>
      </c>
      <c r="G6" s="19" t="s">
        <v>23</v>
      </c>
      <c r="H6" s="5">
        <v>2767</v>
      </c>
      <c r="I6" s="10" t="s">
        <v>3</v>
      </c>
      <c r="J6" s="5">
        <v>142</v>
      </c>
      <c r="K6" s="33">
        <f t="shared" si="1"/>
        <v>5.1319118178532706E-2</v>
      </c>
      <c r="L6" s="34">
        <f t="shared" si="2"/>
        <v>3993</v>
      </c>
      <c r="M6" s="34">
        <f t="shared" si="3"/>
        <v>220</v>
      </c>
      <c r="N6" s="35">
        <f t="shared" si="4"/>
        <v>5.5096418732782371E-2</v>
      </c>
    </row>
    <row r="7" spans="1:14" ht="19" x14ac:dyDescent="0.25">
      <c r="A7" s="5" t="s">
        <v>14</v>
      </c>
      <c r="B7" s="6" t="s">
        <v>17</v>
      </c>
      <c r="C7" s="5">
        <v>1435</v>
      </c>
      <c r="D7" s="11" t="s">
        <v>3</v>
      </c>
      <c r="E7" s="12">
        <v>29</v>
      </c>
      <c r="F7" s="8">
        <f t="shared" si="0"/>
        <v>2.0209059233449476E-2</v>
      </c>
      <c r="G7" s="19" t="s">
        <v>17</v>
      </c>
      <c r="H7" s="5">
        <v>1755</v>
      </c>
      <c r="I7" s="10" t="s">
        <v>3</v>
      </c>
      <c r="J7" s="5">
        <v>45</v>
      </c>
      <c r="K7" s="33">
        <f t="shared" si="1"/>
        <v>2.564102564102564E-2</v>
      </c>
      <c r="L7" s="34">
        <f t="shared" si="2"/>
        <v>3190</v>
      </c>
      <c r="M7" s="34">
        <f t="shared" si="3"/>
        <v>74</v>
      </c>
      <c r="N7" s="35">
        <f t="shared" si="4"/>
        <v>2.3197492163009405E-2</v>
      </c>
    </row>
    <row r="8" spans="1:14" ht="19" x14ac:dyDescent="0.25">
      <c r="A8" s="5" t="s">
        <v>22</v>
      </c>
      <c r="B8" s="6" t="s">
        <v>34</v>
      </c>
      <c r="C8" s="5">
        <v>748</v>
      </c>
      <c r="D8" s="11" t="s">
        <v>3</v>
      </c>
      <c r="E8" s="5">
        <v>56</v>
      </c>
      <c r="F8" s="8">
        <f t="shared" si="0"/>
        <v>7.4866310160427801E-2</v>
      </c>
      <c r="G8" s="19" t="s">
        <v>34</v>
      </c>
      <c r="H8" s="5">
        <v>1827</v>
      </c>
      <c r="I8" s="10" t="s">
        <v>3</v>
      </c>
      <c r="J8" s="5">
        <v>83</v>
      </c>
      <c r="K8" s="33">
        <f t="shared" si="1"/>
        <v>4.5429666119321289E-2</v>
      </c>
      <c r="L8" s="34">
        <f t="shared" si="2"/>
        <v>2575</v>
      </c>
      <c r="M8" s="34">
        <f t="shared" si="3"/>
        <v>139</v>
      </c>
      <c r="N8" s="35">
        <f t="shared" si="4"/>
        <v>5.3980582524271847E-2</v>
      </c>
    </row>
    <row r="9" spans="1:14" ht="19" x14ac:dyDescent="0.25">
      <c r="A9" s="5" t="s">
        <v>6</v>
      </c>
      <c r="B9" s="6" t="s">
        <v>32</v>
      </c>
      <c r="C9" s="5">
        <v>802</v>
      </c>
      <c r="D9" s="11" t="s">
        <v>3</v>
      </c>
      <c r="E9" s="5">
        <v>44</v>
      </c>
      <c r="F9" s="8">
        <f t="shared" si="0"/>
        <v>5.4862842892768077E-2</v>
      </c>
      <c r="G9" s="19" t="s">
        <v>32</v>
      </c>
      <c r="H9" s="5">
        <v>1726</v>
      </c>
      <c r="I9" s="10" t="s">
        <v>3</v>
      </c>
      <c r="J9" s="5">
        <v>56</v>
      </c>
      <c r="K9" s="33">
        <f t="shared" si="1"/>
        <v>3.2444959443800693E-2</v>
      </c>
      <c r="L9" s="34">
        <f t="shared" si="2"/>
        <v>2528</v>
      </c>
      <c r="M9" s="34">
        <f t="shared" si="3"/>
        <v>100</v>
      </c>
      <c r="N9" s="35">
        <f t="shared" si="4"/>
        <v>3.9556962025316458E-2</v>
      </c>
    </row>
    <row r="10" spans="1:14" ht="19" x14ac:dyDescent="0.25">
      <c r="A10" s="5" t="s">
        <v>14</v>
      </c>
      <c r="B10" s="6" t="s">
        <v>25</v>
      </c>
      <c r="C10" s="5">
        <v>1094</v>
      </c>
      <c r="D10" s="11" t="s">
        <v>3</v>
      </c>
      <c r="E10" s="12">
        <v>78</v>
      </c>
      <c r="F10" s="8">
        <f t="shared" si="0"/>
        <v>7.1297989031078604E-2</v>
      </c>
      <c r="G10" s="19" t="s">
        <v>25</v>
      </c>
      <c r="H10" s="5">
        <v>1154</v>
      </c>
      <c r="I10" s="10" t="s">
        <v>3</v>
      </c>
      <c r="J10" s="5">
        <v>20</v>
      </c>
      <c r="K10" s="33">
        <f t="shared" si="1"/>
        <v>1.7331022530329289E-2</v>
      </c>
      <c r="L10" s="34">
        <f t="shared" si="2"/>
        <v>2248</v>
      </c>
      <c r="M10" s="34">
        <f t="shared" si="3"/>
        <v>98</v>
      </c>
      <c r="N10" s="35">
        <f t="shared" si="4"/>
        <v>4.3594306049822062E-2</v>
      </c>
    </row>
    <row r="11" spans="1:14" ht="19" x14ac:dyDescent="0.25">
      <c r="A11" s="9" t="s">
        <v>133</v>
      </c>
      <c r="B11" s="6" t="s">
        <v>30</v>
      </c>
      <c r="C11" s="5">
        <v>833</v>
      </c>
      <c r="D11" s="11" t="s">
        <v>3</v>
      </c>
      <c r="E11" s="12">
        <v>40</v>
      </c>
      <c r="F11" s="8">
        <f t="shared" si="0"/>
        <v>4.8019207683073231E-2</v>
      </c>
      <c r="G11" s="19" t="s">
        <v>30</v>
      </c>
      <c r="H11" s="5">
        <v>1250</v>
      </c>
      <c r="I11" s="10" t="s">
        <v>3</v>
      </c>
      <c r="J11" s="5">
        <v>55</v>
      </c>
      <c r="K11" s="33">
        <f t="shared" si="1"/>
        <v>4.3999999999999997E-2</v>
      </c>
      <c r="L11" s="34">
        <f t="shared" si="2"/>
        <v>2083</v>
      </c>
      <c r="M11" s="34">
        <f t="shared" si="3"/>
        <v>95</v>
      </c>
      <c r="N11" s="35">
        <f t="shared" si="4"/>
        <v>4.5607297167546808E-2</v>
      </c>
    </row>
    <row r="12" spans="1:14" ht="19" x14ac:dyDescent="0.25">
      <c r="A12" s="5" t="s">
        <v>43</v>
      </c>
      <c r="B12" s="6" t="s">
        <v>44</v>
      </c>
      <c r="C12" s="5">
        <v>585</v>
      </c>
      <c r="D12" s="11" t="s">
        <v>3</v>
      </c>
      <c r="E12" s="5">
        <v>45</v>
      </c>
      <c r="F12" s="8">
        <f t="shared" si="0"/>
        <v>7.6923076923076927E-2</v>
      </c>
      <c r="G12" s="19" t="s">
        <v>44</v>
      </c>
      <c r="H12" s="5">
        <v>1353</v>
      </c>
      <c r="I12" s="10" t="s">
        <v>3</v>
      </c>
      <c r="J12" s="5">
        <v>90</v>
      </c>
      <c r="K12" s="33">
        <f t="shared" si="1"/>
        <v>6.6518847006651879E-2</v>
      </c>
      <c r="L12" s="34">
        <f t="shared" si="2"/>
        <v>1938</v>
      </c>
      <c r="M12" s="34">
        <f t="shared" si="3"/>
        <v>135</v>
      </c>
      <c r="N12" s="35">
        <f t="shared" si="4"/>
        <v>6.9659442724458204E-2</v>
      </c>
    </row>
    <row r="13" spans="1:14" ht="19" x14ac:dyDescent="0.25">
      <c r="A13" s="5" t="s">
        <v>22</v>
      </c>
      <c r="B13" s="6" t="s">
        <v>36</v>
      </c>
      <c r="C13" s="5">
        <v>690</v>
      </c>
      <c r="D13" s="11" t="s">
        <v>3</v>
      </c>
      <c r="E13" s="5">
        <v>98</v>
      </c>
      <c r="F13" s="8">
        <f t="shared" si="0"/>
        <v>0.14202898550724638</v>
      </c>
      <c r="G13" s="19" t="s">
        <v>36</v>
      </c>
      <c r="H13" s="5">
        <v>1213</v>
      </c>
      <c r="I13" s="10" t="s">
        <v>3</v>
      </c>
      <c r="J13" s="5">
        <v>106</v>
      </c>
      <c r="K13" s="33">
        <f t="shared" si="1"/>
        <v>8.7386644682605111E-2</v>
      </c>
      <c r="L13" s="34">
        <f t="shared" si="2"/>
        <v>1903</v>
      </c>
      <c r="M13" s="34">
        <f t="shared" si="3"/>
        <v>204</v>
      </c>
      <c r="N13" s="35">
        <f t="shared" si="4"/>
        <v>0.10719915922228061</v>
      </c>
    </row>
    <row r="14" spans="1:14" ht="19" x14ac:dyDescent="0.25">
      <c r="A14" s="5" t="s">
        <v>38</v>
      </c>
      <c r="B14" s="6" t="s">
        <v>39</v>
      </c>
      <c r="C14" s="5">
        <v>629</v>
      </c>
      <c r="D14" s="11" t="s">
        <v>3</v>
      </c>
      <c r="E14" s="5">
        <v>79</v>
      </c>
      <c r="F14" s="8">
        <f t="shared" si="0"/>
        <v>0.12559618441971382</v>
      </c>
      <c r="G14" s="19" t="s">
        <v>39</v>
      </c>
      <c r="H14" s="5">
        <v>1249</v>
      </c>
      <c r="I14" s="10" t="s">
        <v>3</v>
      </c>
      <c r="J14" s="5">
        <v>125</v>
      </c>
      <c r="K14" s="33">
        <f t="shared" si="1"/>
        <v>0.10008006405124099</v>
      </c>
      <c r="L14" s="34">
        <f t="shared" si="2"/>
        <v>1878</v>
      </c>
      <c r="M14" s="34">
        <f t="shared" si="3"/>
        <v>204</v>
      </c>
      <c r="N14" s="35">
        <f t="shared" si="4"/>
        <v>0.10862619808306709</v>
      </c>
    </row>
    <row r="15" spans="1:14" ht="19" x14ac:dyDescent="0.25">
      <c r="A15" s="9" t="s">
        <v>133</v>
      </c>
      <c r="B15" s="6" t="s">
        <v>46</v>
      </c>
      <c r="C15" s="5">
        <v>543</v>
      </c>
      <c r="D15" s="11" t="s">
        <v>3</v>
      </c>
      <c r="E15" s="5">
        <v>37</v>
      </c>
      <c r="F15" s="8">
        <f t="shared" si="0"/>
        <v>6.8139963167587483E-2</v>
      </c>
      <c r="G15" s="19" t="s">
        <v>46</v>
      </c>
      <c r="H15" s="5">
        <v>1332</v>
      </c>
      <c r="I15" s="10" t="s">
        <v>3</v>
      </c>
      <c r="J15" s="5">
        <v>58</v>
      </c>
      <c r="K15" s="33">
        <f t="shared" si="1"/>
        <v>4.3543543543543541E-2</v>
      </c>
      <c r="L15" s="34">
        <f t="shared" si="2"/>
        <v>1875</v>
      </c>
      <c r="M15" s="34">
        <f t="shared" si="3"/>
        <v>95</v>
      </c>
      <c r="N15" s="35">
        <f t="shared" si="4"/>
        <v>5.0666666666666665E-2</v>
      </c>
    </row>
    <row r="16" spans="1:14" ht="19" x14ac:dyDescent="0.25">
      <c r="A16" s="9" t="s">
        <v>133</v>
      </c>
      <c r="B16" s="6" t="s">
        <v>49</v>
      </c>
      <c r="C16" s="5">
        <v>484</v>
      </c>
      <c r="D16" s="11" t="s">
        <v>3</v>
      </c>
      <c r="E16" s="12">
        <v>18</v>
      </c>
      <c r="F16" s="8">
        <f t="shared" si="0"/>
        <v>3.71900826446281E-2</v>
      </c>
      <c r="G16" s="19" t="s">
        <v>49</v>
      </c>
      <c r="H16" s="5">
        <v>1237</v>
      </c>
      <c r="I16" s="10" t="s">
        <v>3</v>
      </c>
      <c r="J16" s="5">
        <v>33</v>
      </c>
      <c r="K16" s="33">
        <f t="shared" si="1"/>
        <v>2.6677445432497979E-2</v>
      </c>
      <c r="L16" s="34">
        <f t="shared" si="2"/>
        <v>1721</v>
      </c>
      <c r="M16" s="34">
        <f t="shared" si="3"/>
        <v>51</v>
      </c>
      <c r="N16" s="35">
        <f t="shared" si="4"/>
        <v>2.9633933759442184E-2</v>
      </c>
    </row>
    <row r="17" spans="1:14" ht="19" x14ac:dyDescent="0.25">
      <c r="A17" s="5" t="s">
        <v>43</v>
      </c>
      <c r="B17" s="6" t="s">
        <v>52</v>
      </c>
      <c r="C17" s="5">
        <v>352</v>
      </c>
      <c r="D17" s="11" t="s">
        <v>3</v>
      </c>
      <c r="E17" s="12">
        <v>26</v>
      </c>
      <c r="F17" s="8">
        <f t="shared" si="0"/>
        <v>7.3863636363636367E-2</v>
      </c>
      <c r="G17" s="19" t="s">
        <v>52</v>
      </c>
      <c r="H17" s="5">
        <v>1190</v>
      </c>
      <c r="I17" s="10" t="s">
        <v>3</v>
      </c>
      <c r="J17" s="27">
        <v>36</v>
      </c>
      <c r="K17" s="33">
        <f t="shared" si="1"/>
        <v>3.0252100840336135E-2</v>
      </c>
      <c r="L17" s="34">
        <f t="shared" si="2"/>
        <v>1542</v>
      </c>
      <c r="M17" s="34">
        <f t="shared" si="3"/>
        <v>62</v>
      </c>
      <c r="N17" s="35">
        <f t="shared" si="4"/>
        <v>4.0207522697795074E-2</v>
      </c>
    </row>
    <row r="18" spans="1:14" ht="19" x14ac:dyDescent="0.25">
      <c r="A18" s="5" t="s">
        <v>22</v>
      </c>
      <c r="B18" s="6" t="s">
        <v>41</v>
      </c>
      <c r="C18" s="5">
        <v>590</v>
      </c>
      <c r="D18" s="11" t="s">
        <v>3</v>
      </c>
      <c r="E18" s="12">
        <v>19</v>
      </c>
      <c r="F18" s="8">
        <f t="shared" si="0"/>
        <v>3.2203389830508473E-2</v>
      </c>
      <c r="G18" s="6" t="s">
        <v>41</v>
      </c>
      <c r="H18" s="5">
        <v>919</v>
      </c>
      <c r="I18" s="10" t="s">
        <v>3</v>
      </c>
      <c r="J18" s="5">
        <v>33</v>
      </c>
      <c r="K18" s="33">
        <f t="shared" si="1"/>
        <v>3.5908596300326445E-2</v>
      </c>
      <c r="L18" s="34">
        <f t="shared" si="2"/>
        <v>1509</v>
      </c>
      <c r="M18" s="34">
        <f t="shared" si="3"/>
        <v>52</v>
      </c>
      <c r="N18" s="35">
        <f t="shared" si="4"/>
        <v>3.4459907223326709E-2</v>
      </c>
    </row>
    <row r="19" spans="1:14" ht="19" x14ac:dyDescent="0.25">
      <c r="A19" s="9" t="s">
        <v>133</v>
      </c>
      <c r="B19" s="6" t="s">
        <v>50</v>
      </c>
      <c r="C19" s="5">
        <v>403</v>
      </c>
      <c r="D19" s="11" t="s">
        <v>3</v>
      </c>
      <c r="E19" s="12">
        <v>48</v>
      </c>
      <c r="F19" s="8">
        <f t="shared" si="0"/>
        <v>0.11910669975186104</v>
      </c>
      <c r="G19" s="19" t="s">
        <v>50</v>
      </c>
      <c r="H19" s="5">
        <v>1032</v>
      </c>
      <c r="I19" s="10" t="s">
        <v>3</v>
      </c>
      <c r="J19" s="5">
        <v>75</v>
      </c>
      <c r="K19" s="33">
        <f t="shared" si="1"/>
        <v>7.2674418604651167E-2</v>
      </c>
      <c r="L19" s="34">
        <f t="shared" si="2"/>
        <v>1435</v>
      </c>
      <c r="M19" s="34">
        <f t="shared" si="3"/>
        <v>123</v>
      </c>
      <c r="N19" s="35">
        <f t="shared" si="4"/>
        <v>8.5714285714285715E-2</v>
      </c>
    </row>
    <row r="20" spans="1:14" ht="19" x14ac:dyDescent="0.25">
      <c r="A20" s="9"/>
      <c r="B20" s="6"/>
      <c r="C20" s="5"/>
      <c r="D20" s="11"/>
      <c r="E20" s="12"/>
      <c r="F20" s="8"/>
      <c r="G20" s="19"/>
      <c r="H20" s="5"/>
      <c r="I20" s="10"/>
      <c r="J20" s="5"/>
      <c r="K20" s="33"/>
      <c r="L20" s="34"/>
      <c r="M20" s="34"/>
      <c r="N20" s="35"/>
    </row>
    <row r="21" spans="1:14" ht="19" x14ac:dyDescent="0.25">
      <c r="A21" s="5" t="s">
        <v>14</v>
      </c>
      <c r="B21" s="6" t="s">
        <v>15</v>
      </c>
      <c r="C21" s="5">
        <v>2012</v>
      </c>
      <c r="D21" s="11" t="s">
        <v>3</v>
      </c>
      <c r="E21" s="5">
        <v>13</v>
      </c>
      <c r="F21" s="8">
        <f t="shared" ref="F21:F43" si="5">E21/C21</f>
        <v>6.4612326043737576E-3</v>
      </c>
      <c r="G21" s="19" t="s">
        <v>15</v>
      </c>
      <c r="H21" s="5">
        <v>1955</v>
      </c>
      <c r="I21" s="10" t="s">
        <v>3</v>
      </c>
      <c r="J21" s="5">
        <v>31</v>
      </c>
      <c r="K21" s="33">
        <f t="shared" ref="K21:K42" si="6">J21/H21</f>
        <v>1.5856777493606138E-2</v>
      </c>
      <c r="L21" s="34">
        <f t="shared" ref="L21:L43" si="7">C21+H21</f>
        <v>3967</v>
      </c>
      <c r="M21" s="34">
        <f t="shared" ref="M21:M42" si="8">E21+J21</f>
        <v>44</v>
      </c>
      <c r="N21" s="35">
        <f t="shared" ref="N21:N43" si="9">M21/L21</f>
        <v>1.1091504915553314E-2</v>
      </c>
    </row>
    <row r="22" spans="1:14" ht="19" x14ac:dyDescent="0.25">
      <c r="A22" s="9" t="s">
        <v>47</v>
      </c>
      <c r="B22" s="6" t="s">
        <v>48</v>
      </c>
      <c r="C22" s="5">
        <v>541</v>
      </c>
      <c r="D22" s="11" t="s">
        <v>3</v>
      </c>
      <c r="E22" s="12">
        <v>22</v>
      </c>
      <c r="F22" s="8">
        <f t="shared" si="5"/>
        <v>4.0665434380776341E-2</v>
      </c>
      <c r="G22" s="6" t="s">
        <v>48</v>
      </c>
      <c r="H22" s="5">
        <v>902</v>
      </c>
      <c r="I22" s="10" t="s">
        <v>3</v>
      </c>
      <c r="J22" s="5">
        <v>22</v>
      </c>
      <c r="K22" s="33">
        <f t="shared" si="6"/>
        <v>2.4390243902439025E-2</v>
      </c>
      <c r="L22" s="34">
        <f t="shared" si="7"/>
        <v>1443</v>
      </c>
      <c r="M22" s="34">
        <f t="shared" si="8"/>
        <v>44</v>
      </c>
      <c r="N22" s="35">
        <f t="shared" si="9"/>
        <v>3.0492030492030493E-2</v>
      </c>
    </row>
    <row r="23" spans="1:14" ht="19" x14ac:dyDescent="0.25">
      <c r="A23" s="5" t="s">
        <v>22</v>
      </c>
      <c r="B23" s="6" t="s">
        <v>62</v>
      </c>
      <c r="C23" s="5">
        <v>223</v>
      </c>
      <c r="D23" s="11" t="s">
        <v>3</v>
      </c>
      <c r="E23" s="12">
        <v>13</v>
      </c>
      <c r="F23" s="8">
        <f t="shared" si="5"/>
        <v>5.829596412556054E-2</v>
      </c>
      <c r="G23" s="6" t="s">
        <v>62</v>
      </c>
      <c r="H23" s="5">
        <v>224</v>
      </c>
      <c r="I23" s="10" t="s">
        <v>3</v>
      </c>
      <c r="J23" s="5">
        <v>29</v>
      </c>
      <c r="K23" s="33">
        <f t="shared" si="6"/>
        <v>0.12946428571428573</v>
      </c>
      <c r="L23" s="34">
        <f t="shared" si="7"/>
        <v>447</v>
      </c>
      <c r="M23" s="34">
        <f t="shared" si="8"/>
        <v>42</v>
      </c>
      <c r="N23" s="35">
        <f t="shared" si="9"/>
        <v>9.3959731543624164E-2</v>
      </c>
    </row>
    <row r="24" spans="1:14" ht="19" x14ac:dyDescent="0.25">
      <c r="A24" s="5" t="s">
        <v>9</v>
      </c>
      <c r="B24" s="6" t="s">
        <v>63</v>
      </c>
      <c r="C24" s="5">
        <v>216</v>
      </c>
      <c r="D24" s="11" t="s">
        <v>3</v>
      </c>
      <c r="E24" s="12">
        <v>19</v>
      </c>
      <c r="F24" s="8">
        <f t="shared" si="5"/>
        <v>8.7962962962962965E-2</v>
      </c>
      <c r="G24" s="6" t="s">
        <v>63</v>
      </c>
      <c r="H24" s="5">
        <v>217</v>
      </c>
      <c r="I24" s="10" t="s">
        <v>3</v>
      </c>
      <c r="J24" s="5">
        <v>21</v>
      </c>
      <c r="K24" s="33">
        <f t="shared" si="6"/>
        <v>9.6774193548387094E-2</v>
      </c>
      <c r="L24" s="34">
        <f t="shared" si="7"/>
        <v>433</v>
      </c>
      <c r="M24" s="34">
        <f t="shared" si="8"/>
        <v>40</v>
      </c>
      <c r="N24" s="35">
        <f t="shared" si="9"/>
        <v>9.237875288683603E-2</v>
      </c>
    </row>
    <row r="25" spans="1:14" ht="19" x14ac:dyDescent="0.25">
      <c r="A25" s="5" t="s">
        <v>22</v>
      </c>
      <c r="B25" s="6" t="s">
        <v>57</v>
      </c>
      <c r="C25" s="5">
        <v>250</v>
      </c>
      <c r="D25" s="11" t="s">
        <v>3</v>
      </c>
      <c r="E25" s="12">
        <v>14</v>
      </c>
      <c r="F25" s="8">
        <f t="shared" si="5"/>
        <v>5.6000000000000001E-2</v>
      </c>
      <c r="G25" s="6" t="s">
        <v>57</v>
      </c>
      <c r="H25" s="5">
        <v>317</v>
      </c>
      <c r="I25" s="10" t="s">
        <v>3</v>
      </c>
      <c r="J25" s="5">
        <v>18</v>
      </c>
      <c r="K25" s="33">
        <f t="shared" si="6"/>
        <v>5.6782334384858045E-2</v>
      </c>
      <c r="L25" s="34">
        <f t="shared" si="7"/>
        <v>567</v>
      </c>
      <c r="M25" s="34">
        <f t="shared" si="8"/>
        <v>32</v>
      </c>
      <c r="N25" s="35">
        <f t="shared" si="9"/>
        <v>5.6437389770723101E-2</v>
      </c>
    </row>
    <row r="26" spans="1:14" ht="19" x14ac:dyDescent="0.25">
      <c r="A26" s="5" t="s">
        <v>27</v>
      </c>
      <c r="B26" s="6" t="s">
        <v>28</v>
      </c>
      <c r="C26" s="5">
        <v>866</v>
      </c>
      <c r="D26" s="11" t="s">
        <v>3</v>
      </c>
      <c r="E26" s="12">
        <v>15</v>
      </c>
      <c r="F26" s="8">
        <f t="shared" si="5"/>
        <v>1.7321016166281754E-2</v>
      </c>
      <c r="G26" s="19" t="s">
        <v>28</v>
      </c>
      <c r="H26" s="5">
        <v>1590</v>
      </c>
      <c r="I26" s="10" t="s">
        <v>3</v>
      </c>
      <c r="J26" s="27">
        <v>15</v>
      </c>
      <c r="K26" s="33">
        <f t="shared" si="6"/>
        <v>9.433962264150943E-3</v>
      </c>
      <c r="L26" s="34">
        <f t="shared" si="7"/>
        <v>2456</v>
      </c>
      <c r="M26" s="34">
        <f t="shared" si="8"/>
        <v>30</v>
      </c>
      <c r="N26" s="35">
        <f t="shared" si="9"/>
        <v>1.2214983713355049E-2</v>
      </c>
    </row>
    <row r="27" spans="1:14" ht="19" x14ac:dyDescent="0.25">
      <c r="A27" s="5" t="s">
        <v>22</v>
      </c>
      <c r="B27" s="6" t="s">
        <v>56</v>
      </c>
      <c r="C27" s="5">
        <v>252</v>
      </c>
      <c r="D27" s="11" t="s">
        <v>3</v>
      </c>
      <c r="E27" s="12">
        <v>10</v>
      </c>
      <c r="F27" s="8">
        <f t="shared" si="5"/>
        <v>3.968253968253968E-2</v>
      </c>
      <c r="G27" s="6" t="s">
        <v>56</v>
      </c>
      <c r="H27" s="5">
        <v>245</v>
      </c>
      <c r="I27" s="10" t="s">
        <v>3</v>
      </c>
      <c r="J27" s="5">
        <v>15</v>
      </c>
      <c r="K27" s="33">
        <f t="shared" si="6"/>
        <v>6.1224489795918366E-2</v>
      </c>
      <c r="L27" s="34">
        <f t="shared" si="7"/>
        <v>497</v>
      </c>
      <c r="M27" s="34">
        <f t="shared" si="8"/>
        <v>25</v>
      </c>
      <c r="N27" s="35">
        <f t="shared" si="9"/>
        <v>5.030181086519115E-2</v>
      </c>
    </row>
    <row r="28" spans="1:14" ht="19" x14ac:dyDescent="0.25">
      <c r="A28" s="9" t="s">
        <v>9</v>
      </c>
      <c r="B28" s="6" t="s">
        <v>68</v>
      </c>
      <c r="C28" s="5">
        <v>153</v>
      </c>
      <c r="D28" s="11" t="s">
        <v>3</v>
      </c>
      <c r="E28" s="12">
        <v>8</v>
      </c>
      <c r="F28" s="8">
        <f t="shared" si="5"/>
        <v>5.2287581699346407E-2</v>
      </c>
      <c r="G28" s="6" t="s">
        <v>68</v>
      </c>
      <c r="H28" s="5">
        <v>310</v>
      </c>
      <c r="I28" s="10" t="s">
        <v>3</v>
      </c>
      <c r="J28" s="5">
        <v>15</v>
      </c>
      <c r="K28" s="33">
        <f t="shared" si="6"/>
        <v>4.8387096774193547E-2</v>
      </c>
      <c r="L28" s="34">
        <f t="shared" si="7"/>
        <v>463</v>
      </c>
      <c r="M28" s="34">
        <f t="shared" si="8"/>
        <v>23</v>
      </c>
      <c r="N28" s="35">
        <f t="shared" si="9"/>
        <v>4.9676025917926567E-2</v>
      </c>
    </row>
    <row r="29" spans="1:14" ht="19" x14ac:dyDescent="0.25">
      <c r="A29" s="14" t="s">
        <v>53</v>
      </c>
      <c r="B29" s="6" t="s">
        <v>54</v>
      </c>
      <c r="C29" s="5">
        <v>308</v>
      </c>
      <c r="D29" s="11" t="s">
        <v>3</v>
      </c>
      <c r="E29" s="12">
        <v>11</v>
      </c>
      <c r="F29" s="8">
        <f t="shared" si="5"/>
        <v>3.5714285714285712E-2</v>
      </c>
      <c r="G29" s="6" t="s">
        <v>54</v>
      </c>
      <c r="H29" s="5">
        <v>302</v>
      </c>
      <c r="I29" s="10" t="s">
        <v>3</v>
      </c>
      <c r="J29" s="5">
        <v>11</v>
      </c>
      <c r="K29" s="33">
        <f t="shared" si="6"/>
        <v>3.6423841059602648E-2</v>
      </c>
      <c r="L29" s="34">
        <f t="shared" si="7"/>
        <v>610</v>
      </c>
      <c r="M29" s="34">
        <f t="shared" si="8"/>
        <v>22</v>
      </c>
      <c r="N29" s="35">
        <f t="shared" si="9"/>
        <v>3.6065573770491806E-2</v>
      </c>
    </row>
    <row r="30" spans="1:14" ht="19" x14ac:dyDescent="0.25">
      <c r="A30" s="5" t="s">
        <v>22</v>
      </c>
      <c r="B30" s="6" t="s">
        <v>58</v>
      </c>
      <c r="C30" s="5">
        <v>229</v>
      </c>
      <c r="D30" s="11" t="s">
        <v>3</v>
      </c>
      <c r="E30" s="12">
        <v>9</v>
      </c>
      <c r="F30" s="8">
        <f t="shared" si="5"/>
        <v>3.9301310043668124E-2</v>
      </c>
      <c r="G30" s="6" t="s">
        <v>58</v>
      </c>
      <c r="H30" s="5">
        <v>233</v>
      </c>
      <c r="I30" s="10" t="s">
        <v>3</v>
      </c>
      <c r="J30" s="5">
        <v>13</v>
      </c>
      <c r="K30" s="33">
        <f t="shared" si="6"/>
        <v>5.5793991416309016E-2</v>
      </c>
      <c r="L30" s="34">
        <f t="shared" si="7"/>
        <v>462</v>
      </c>
      <c r="M30" s="34">
        <f t="shared" si="8"/>
        <v>22</v>
      </c>
      <c r="N30" s="35">
        <f t="shared" si="9"/>
        <v>4.7619047619047616E-2</v>
      </c>
    </row>
    <row r="31" spans="1:14" ht="19" x14ac:dyDescent="0.25">
      <c r="A31" s="5" t="s">
        <v>22</v>
      </c>
      <c r="B31" s="6" t="s">
        <v>51</v>
      </c>
      <c r="C31" s="5">
        <v>361</v>
      </c>
      <c r="D31" s="11" t="s">
        <v>3</v>
      </c>
      <c r="E31" s="12">
        <v>7</v>
      </c>
      <c r="F31" s="8">
        <f t="shared" si="5"/>
        <v>1.9390581717451522E-2</v>
      </c>
      <c r="G31" s="6" t="s">
        <v>51</v>
      </c>
      <c r="H31" s="5">
        <v>856</v>
      </c>
      <c r="I31" s="10" t="s">
        <v>3</v>
      </c>
      <c r="J31" s="5">
        <v>11</v>
      </c>
      <c r="K31" s="33">
        <f t="shared" si="6"/>
        <v>1.2850467289719626E-2</v>
      </c>
      <c r="L31" s="34">
        <f t="shared" si="7"/>
        <v>1217</v>
      </c>
      <c r="M31" s="34">
        <f t="shared" si="8"/>
        <v>18</v>
      </c>
      <c r="N31" s="35">
        <f t="shared" si="9"/>
        <v>1.4790468364831553E-2</v>
      </c>
    </row>
    <row r="32" spans="1:14" ht="19" x14ac:dyDescent="0.25">
      <c r="A32" s="9" t="s">
        <v>22</v>
      </c>
      <c r="B32" s="6" t="s">
        <v>71</v>
      </c>
      <c r="C32" s="5">
        <v>118</v>
      </c>
      <c r="D32" s="11" t="s">
        <v>3</v>
      </c>
      <c r="E32" s="12">
        <v>9</v>
      </c>
      <c r="F32" s="8">
        <f t="shared" si="5"/>
        <v>7.6271186440677971E-2</v>
      </c>
      <c r="G32" s="6" t="s">
        <v>71</v>
      </c>
      <c r="H32" s="5">
        <v>116</v>
      </c>
      <c r="I32" s="10" t="s">
        <v>3</v>
      </c>
      <c r="J32" s="5">
        <v>7</v>
      </c>
      <c r="K32" s="33">
        <f t="shared" si="6"/>
        <v>6.0344827586206899E-2</v>
      </c>
      <c r="L32" s="34">
        <f t="shared" si="7"/>
        <v>234</v>
      </c>
      <c r="M32" s="34">
        <f t="shared" si="8"/>
        <v>16</v>
      </c>
      <c r="N32" s="35">
        <f t="shared" si="9"/>
        <v>6.8376068376068383E-2</v>
      </c>
    </row>
    <row r="33" spans="1:14" ht="19" x14ac:dyDescent="0.25">
      <c r="A33" s="9" t="s">
        <v>22</v>
      </c>
      <c r="B33" s="6" t="s">
        <v>67</v>
      </c>
      <c r="C33" s="5">
        <v>173</v>
      </c>
      <c r="D33" s="11" t="s">
        <v>3</v>
      </c>
      <c r="E33" s="12">
        <v>5</v>
      </c>
      <c r="F33" s="8">
        <f t="shared" si="5"/>
        <v>2.8901734104046242E-2</v>
      </c>
      <c r="G33" s="6" t="s">
        <v>67</v>
      </c>
      <c r="H33" s="5">
        <v>175</v>
      </c>
      <c r="I33" s="10" t="s">
        <v>3</v>
      </c>
      <c r="J33" s="5">
        <v>10</v>
      </c>
      <c r="K33" s="33">
        <f t="shared" si="6"/>
        <v>5.7142857142857141E-2</v>
      </c>
      <c r="L33" s="34">
        <f t="shared" si="7"/>
        <v>348</v>
      </c>
      <c r="M33" s="34">
        <f t="shared" si="8"/>
        <v>15</v>
      </c>
      <c r="N33" s="35">
        <f t="shared" si="9"/>
        <v>4.3103448275862072E-2</v>
      </c>
    </row>
    <row r="34" spans="1:14" ht="19" x14ac:dyDescent="0.25">
      <c r="A34" s="6" t="s">
        <v>59</v>
      </c>
      <c r="B34" s="6" t="s">
        <v>60</v>
      </c>
      <c r="C34" s="5">
        <v>225</v>
      </c>
      <c r="D34" s="11" t="s">
        <v>3</v>
      </c>
      <c r="E34" s="12">
        <v>6</v>
      </c>
      <c r="F34" s="8">
        <f t="shared" si="5"/>
        <v>2.6666666666666668E-2</v>
      </c>
      <c r="G34" s="6" t="s">
        <v>60</v>
      </c>
      <c r="H34" s="5">
        <v>224</v>
      </c>
      <c r="I34" s="10" t="s">
        <v>3</v>
      </c>
      <c r="J34" s="5">
        <v>8</v>
      </c>
      <c r="K34" s="33">
        <f t="shared" si="6"/>
        <v>3.5714285714285712E-2</v>
      </c>
      <c r="L34" s="34">
        <f t="shared" si="7"/>
        <v>449</v>
      </c>
      <c r="M34" s="34">
        <f t="shared" si="8"/>
        <v>14</v>
      </c>
      <c r="N34" s="35">
        <f t="shared" si="9"/>
        <v>3.1180400890868598E-2</v>
      </c>
    </row>
    <row r="35" spans="1:14" ht="19" x14ac:dyDescent="0.25">
      <c r="A35" s="5" t="s">
        <v>22</v>
      </c>
      <c r="B35" s="6" t="s">
        <v>69</v>
      </c>
      <c r="C35" s="5">
        <v>135</v>
      </c>
      <c r="D35" s="11" t="s">
        <v>3</v>
      </c>
      <c r="E35" s="12">
        <v>6</v>
      </c>
      <c r="F35" s="8">
        <f t="shared" si="5"/>
        <v>4.4444444444444446E-2</v>
      </c>
      <c r="G35" s="6" t="s">
        <v>69</v>
      </c>
      <c r="H35" s="5">
        <v>133</v>
      </c>
      <c r="I35" s="10" t="s">
        <v>3</v>
      </c>
      <c r="J35" s="5">
        <v>8</v>
      </c>
      <c r="K35" s="33">
        <f t="shared" si="6"/>
        <v>6.0150375939849621E-2</v>
      </c>
      <c r="L35" s="34">
        <f t="shared" si="7"/>
        <v>268</v>
      </c>
      <c r="M35" s="34">
        <f t="shared" si="8"/>
        <v>14</v>
      </c>
      <c r="N35" s="35">
        <f t="shared" si="9"/>
        <v>5.2238805970149252E-2</v>
      </c>
    </row>
    <row r="36" spans="1:14" ht="19" x14ac:dyDescent="0.25">
      <c r="A36" s="9" t="s">
        <v>38</v>
      </c>
      <c r="B36" s="6" t="s">
        <v>72</v>
      </c>
      <c r="C36" s="5">
        <v>112</v>
      </c>
      <c r="D36" s="11" t="s">
        <v>3</v>
      </c>
      <c r="E36" s="12">
        <v>4</v>
      </c>
      <c r="F36" s="8">
        <f t="shared" si="5"/>
        <v>3.5714285714285712E-2</v>
      </c>
      <c r="G36" s="6" t="s">
        <v>72</v>
      </c>
      <c r="H36" s="5">
        <v>113</v>
      </c>
      <c r="I36" s="10" t="s">
        <v>3</v>
      </c>
      <c r="J36" s="5">
        <v>7</v>
      </c>
      <c r="K36" s="33">
        <f t="shared" si="6"/>
        <v>6.1946902654867256E-2</v>
      </c>
      <c r="L36" s="34">
        <f t="shared" si="7"/>
        <v>225</v>
      </c>
      <c r="M36" s="34">
        <f t="shared" si="8"/>
        <v>11</v>
      </c>
      <c r="N36" s="35">
        <f t="shared" si="9"/>
        <v>4.8888888888888891E-2</v>
      </c>
    </row>
    <row r="37" spans="1:14" ht="19" x14ac:dyDescent="0.25">
      <c r="A37" s="9" t="s">
        <v>9</v>
      </c>
      <c r="B37" s="6" t="s">
        <v>61</v>
      </c>
      <c r="C37" s="5">
        <v>224</v>
      </c>
      <c r="D37" s="11" t="s">
        <v>3</v>
      </c>
      <c r="E37" s="12">
        <v>2</v>
      </c>
      <c r="F37" s="8">
        <f t="shared" si="5"/>
        <v>8.9285714285714281E-3</v>
      </c>
      <c r="G37" s="6" t="s">
        <v>61</v>
      </c>
      <c r="H37" s="5">
        <v>221</v>
      </c>
      <c r="I37" s="10" t="s">
        <v>3</v>
      </c>
      <c r="J37" s="5">
        <v>6</v>
      </c>
      <c r="K37" s="33">
        <f t="shared" si="6"/>
        <v>2.7149321266968326E-2</v>
      </c>
      <c r="L37" s="34">
        <f t="shared" si="7"/>
        <v>445</v>
      </c>
      <c r="M37" s="34">
        <f t="shared" si="8"/>
        <v>8</v>
      </c>
      <c r="N37" s="35">
        <f t="shared" si="9"/>
        <v>1.7977528089887642E-2</v>
      </c>
    </row>
    <row r="38" spans="1:14" ht="19" x14ac:dyDescent="0.25">
      <c r="A38" s="9" t="s">
        <v>73</v>
      </c>
      <c r="B38" s="6" t="s">
        <v>74</v>
      </c>
      <c r="C38" s="5">
        <v>103</v>
      </c>
      <c r="D38" s="11" t="s">
        <v>3</v>
      </c>
      <c r="E38" s="12">
        <v>2</v>
      </c>
      <c r="F38" s="8">
        <f t="shared" si="5"/>
        <v>1.9417475728155338E-2</v>
      </c>
      <c r="G38" s="6" t="s">
        <v>74</v>
      </c>
      <c r="H38" s="5">
        <v>105</v>
      </c>
      <c r="I38" s="10" t="s">
        <v>3</v>
      </c>
      <c r="J38" s="5">
        <v>5</v>
      </c>
      <c r="K38" s="33">
        <f t="shared" si="6"/>
        <v>4.7619047619047616E-2</v>
      </c>
      <c r="L38" s="34">
        <f t="shared" si="7"/>
        <v>208</v>
      </c>
      <c r="M38" s="34">
        <f t="shared" si="8"/>
        <v>7</v>
      </c>
      <c r="N38" s="35">
        <f t="shared" si="9"/>
        <v>3.3653846153846152E-2</v>
      </c>
    </row>
    <row r="39" spans="1:14" ht="19" x14ac:dyDescent="0.25">
      <c r="A39" s="9" t="s">
        <v>9</v>
      </c>
      <c r="B39" s="6" t="s">
        <v>70</v>
      </c>
      <c r="C39" s="5">
        <v>128</v>
      </c>
      <c r="D39" s="11" t="s">
        <v>3</v>
      </c>
      <c r="E39" s="12">
        <v>4</v>
      </c>
      <c r="F39" s="8">
        <f t="shared" si="5"/>
        <v>3.125E-2</v>
      </c>
      <c r="G39" s="6" t="s">
        <v>70</v>
      </c>
      <c r="H39" s="5">
        <v>128</v>
      </c>
      <c r="I39" s="10" t="s">
        <v>3</v>
      </c>
      <c r="J39" s="5">
        <v>2</v>
      </c>
      <c r="K39" s="33">
        <f t="shared" si="6"/>
        <v>1.5625E-2</v>
      </c>
      <c r="L39" s="34">
        <f t="shared" si="7"/>
        <v>256</v>
      </c>
      <c r="M39" s="34">
        <f t="shared" si="8"/>
        <v>6</v>
      </c>
      <c r="N39" s="35">
        <f t="shared" si="9"/>
        <v>2.34375E-2</v>
      </c>
    </row>
    <row r="40" spans="1:14" ht="19" x14ac:dyDescent="0.25">
      <c r="A40" s="9" t="s">
        <v>65</v>
      </c>
      <c r="B40" s="6" t="s">
        <v>66</v>
      </c>
      <c r="C40" s="5">
        <v>185</v>
      </c>
      <c r="D40" s="11" t="s">
        <v>3</v>
      </c>
      <c r="E40" s="12">
        <v>0</v>
      </c>
      <c r="F40" s="8">
        <f t="shared" si="5"/>
        <v>0</v>
      </c>
      <c r="G40" s="6" t="s">
        <v>66</v>
      </c>
      <c r="H40" s="5">
        <v>186</v>
      </c>
      <c r="I40" s="10" t="s">
        <v>3</v>
      </c>
      <c r="J40" s="5">
        <v>1</v>
      </c>
      <c r="K40" s="33">
        <f t="shared" si="6"/>
        <v>5.3763440860215058E-3</v>
      </c>
      <c r="L40" s="34">
        <f t="shared" si="7"/>
        <v>371</v>
      </c>
      <c r="M40" s="34">
        <f t="shared" si="8"/>
        <v>1</v>
      </c>
      <c r="N40" s="35">
        <f t="shared" si="9"/>
        <v>2.6954177897574125E-3</v>
      </c>
    </row>
    <row r="41" spans="1:14" ht="19" x14ac:dyDescent="0.25">
      <c r="A41" s="9" t="s">
        <v>22</v>
      </c>
      <c r="B41" s="6" t="s">
        <v>64</v>
      </c>
      <c r="C41" s="5">
        <v>196</v>
      </c>
      <c r="D41" s="11" t="s">
        <v>3</v>
      </c>
      <c r="E41" s="12">
        <v>0</v>
      </c>
      <c r="F41" s="8">
        <f t="shared" si="5"/>
        <v>0</v>
      </c>
      <c r="G41" s="6" t="s">
        <v>64</v>
      </c>
      <c r="H41" s="5">
        <v>194</v>
      </c>
      <c r="I41" s="10" t="s">
        <v>3</v>
      </c>
      <c r="J41" s="27">
        <v>1</v>
      </c>
      <c r="K41" s="33">
        <f t="shared" si="6"/>
        <v>5.1546391752577319E-3</v>
      </c>
      <c r="L41" s="34">
        <f t="shared" si="7"/>
        <v>390</v>
      </c>
      <c r="M41" s="34">
        <f t="shared" si="8"/>
        <v>1</v>
      </c>
      <c r="N41" s="35">
        <f t="shared" si="9"/>
        <v>2.5641025641025641E-3</v>
      </c>
    </row>
    <row r="42" spans="1:14" ht="19" x14ac:dyDescent="0.25">
      <c r="A42" s="5" t="s">
        <v>6</v>
      </c>
      <c r="B42" s="6" t="s">
        <v>55</v>
      </c>
      <c r="C42" s="5">
        <v>276</v>
      </c>
      <c r="D42" s="11" t="s">
        <v>3</v>
      </c>
      <c r="E42" s="12">
        <v>0</v>
      </c>
      <c r="F42" s="8">
        <f t="shared" si="5"/>
        <v>0</v>
      </c>
      <c r="G42" s="6" t="s">
        <v>55</v>
      </c>
      <c r="H42" s="5">
        <v>274</v>
      </c>
      <c r="I42" s="10" t="s">
        <v>3</v>
      </c>
      <c r="J42" s="5">
        <v>1</v>
      </c>
      <c r="K42" s="33">
        <f t="shared" si="6"/>
        <v>3.6496350364963502E-3</v>
      </c>
      <c r="L42" s="34">
        <f t="shared" si="7"/>
        <v>550</v>
      </c>
      <c r="M42" s="34">
        <f t="shared" si="8"/>
        <v>1</v>
      </c>
      <c r="N42" s="35">
        <f t="shared" si="9"/>
        <v>1.8181818181818182E-3</v>
      </c>
    </row>
    <row r="43" spans="1:14" ht="19" x14ac:dyDescent="0.25">
      <c r="A43" s="12"/>
      <c r="B43" s="12"/>
      <c r="C43" s="15">
        <f>SUM(C2:C42)</f>
        <v>28557</v>
      </c>
      <c r="D43" s="15"/>
      <c r="E43" s="15">
        <f>SUM(E2:E42)</f>
        <v>1695</v>
      </c>
      <c r="F43" s="8">
        <f t="shared" si="5"/>
        <v>5.9354974262002314E-2</v>
      </c>
      <c r="G43" s="9"/>
      <c r="H43" s="5">
        <f>SUM(H2:H42)</f>
        <v>50266</v>
      </c>
      <c r="I43" s="5"/>
      <c r="J43" s="5">
        <f>SUM(J2:J42)</f>
        <v>2457</v>
      </c>
      <c r="K43" s="33">
        <f t="shared" ref="K43" si="10">J43/H43</f>
        <v>4.887995862014085E-2</v>
      </c>
      <c r="L43" s="34">
        <f t="shared" si="7"/>
        <v>78823</v>
      </c>
      <c r="M43" s="34">
        <f t="shared" ref="M43" si="11">E43+J43</f>
        <v>4152</v>
      </c>
      <c r="N43" s="35">
        <f t="shared" si="9"/>
        <v>5.2674980652855134E-2</v>
      </c>
    </row>
  </sheetData>
  <sortState xmlns:xlrd2="http://schemas.microsoft.com/office/spreadsheetml/2017/richdata2" ref="A2:N19">
    <sortCondition descending="1" ref="L2:L19"/>
  </sortState>
  <conditionalFormatting sqref="B24:B42">
    <cfRule type="duplicateValues" dxfId="12" priority="3"/>
    <cfRule type="duplicateValues" dxfId="11" priority="4"/>
  </conditionalFormatting>
  <conditionalFormatting sqref="G24:G42">
    <cfRule type="duplicateValues" dxfId="10" priority="1"/>
    <cfRule type="duplicateValues" dxfId="9" priority="2"/>
  </conditionalFormatting>
  <hyperlinks>
    <hyperlink ref="A22" r:id="rId1" xr:uid="{A035A99F-B0E9-8A41-AAC2-4C99E8D0F4D7}"/>
    <hyperlink ref="A34" r:id="rId2" xr:uid="{03EF512B-33BD-674D-B9C6-5B2357804D66}"/>
    <hyperlink ref="A36" r:id="rId3" xr:uid="{DEC635BE-3F83-1543-9535-6FDD313B3209}"/>
    <hyperlink ref="A32" r:id="rId4" xr:uid="{50D477AF-D5ED-4B4C-B9CD-5F54A893BCE1}"/>
    <hyperlink ref="B2" r:id="rId5" xr:uid="{48EE6E55-3AD8-0049-8D38-3895982C8459}"/>
    <hyperlink ref="D2" r:id="rId6" xr:uid="{43B4233C-6480-7C43-A3F4-9A4D6485B4F9}"/>
    <hyperlink ref="B3" r:id="rId7" xr:uid="{5C39F535-2B80-1342-B38D-3C98C650FB7D}"/>
    <hyperlink ref="B4" r:id="rId8" xr:uid="{9CCFA88C-1EAF-BF4C-99CB-A4AAB9DDA5E0}"/>
    <hyperlink ref="D3" r:id="rId9" xr:uid="{2DADB57A-8AEF-BD40-9DEC-804B371A015F}"/>
    <hyperlink ref="D4" r:id="rId10" xr:uid="{D88864A8-8F3B-E149-BC90-1507BEC15A0C}"/>
    <hyperlink ref="B6" r:id="rId11" xr:uid="{0DA0EA49-0FEE-6D47-9D17-5B3228300620}"/>
    <hyperlink ref="D6" r:id="rId12" xr:uid="{00266C91-09DE-414D-BD28-D0D1E92820AB}"/>
    <hyperlink ref="B5" r:id="rId13" xr:uid="{2E621929-8570-504B-81D3-3C0D1ECDBEDC}"/>
    <hyperlink ref="B14" r:id="rId14" xr:uid="{3FB4F21D-EE7E-424B-85E2-86414A5875E7}"/>
    <hyperlink ref="B13" r:id="rId15" xr:uid="{04CE9BF0-2226-6D48-B88B-0D727A1BE035}"/>
    <hyperlink ref="B8" r:id="rId16" xr:uid="{0E610A17-A5F5-6344-83FB-005F9AFBD165}"/>
    <hyperlink ref="B12" r:id="rId17" xr:uid="{64E74633-6F97-D041-920A-EEDDD13789C6}"/>
    <hyperlink ref="B15" r:id="rId18" xr:uid="{D90158C0-9750-9E4E-82DF-B4FCB7628502}"/>
    <hyperlink ref="B21" r:id="rId19" xr:uid="{453FA694-FE2A-844D-AA7D-01935A011A97}"/>
    <hyperlink ref="B9" r:id="rId20" xr:uid="{62122D6A-0CC7-5248-AA4A-836209873384}"/>
    <hyperlink ref="B19" r:id="rId21" xr:uid="{A5BB5CBE-6067-824F-95A5-547135973B03}"/>
    <hyperlink ref="B11" r:id="rId22" xr:uid="{36C92685-BC67-4843-AB1A-922804D3C7B5}"/>
    <hyperlink ref="B7" r:id="rId23" xr:uid="{3CDD2960-D13C-264D-9778-09EC7C8F1063}"/>
    <hyperlink ref="B17" r:id="rId24" xr:uid="{A37675A5-6738-3E4A-8C4D-B44AE6E3F5CD}"/>
    <hyperlink ref="B10" r:id="rId25" xr:uid="{F5425B0A-3C84-9845-B6F2-9F104D9FEFC1}"/>
    <hyperlink ref="B16" r:id="rId26" xr:uid="{BA9F8FE2-6006-1342-9B5E-A7465A9A6427}"/>
    <hyperlink ref="B26" r:id="rId27" xr:uid="{66D3B39C-1396-C941-BB39-2A987B4D645C}"/>
    <hyperlink ref="B18" r:id="rId28" xr:uid="{0ACBC9C5-3530-7846-BE5C-3E459560D65E}"/>
    <hyperlink ref="B22" r:id="rId29" xr:uid="{269389D1-0D39-E145-B8AA-2FE7E158FC01}"/>
    <hyperlink ref="B31" r:id="rId30" xr:uid="{EFEA2E19-8B43-CF47-9243-781B194A5D35}"/>
    <hyperlink ref="B25" r:id="rId31" xr:uid="{A1080E50-750B-204F-B9B6-98E47F74CC11}"/>
    <hyperlink ref="B28" r:id="rId32" xr:uid="{A797504C-304B-BC49-80C8-A9565B28218A}"/>
    <hyperlink ref="B29" r:id="rId33" xr:uid="{6244EFDF-1F3F-2142-AFC8-068AB2F91582}"/>
    <hyperlink ref="B42" r:id="rId34" xr:uid="{92150198-CEE5-5240-A6CC-72955E3C5283}"/>
    <hyperlink ref="B27" r:id="rId35" xr:uid="{AD101860-9670-3B4D-8BA4-85B86F556836}"/>
    <hyperlink ref="B30" r:id="rId36" xr:uid="{BEF89033-E635-304F-9F33-306D65446623}"/>
    <hyperlink ref="B23" r:id="rId37" xr:uid="{57AAEF28-4D2D-314D-B746-F0B3F6FC0B48}"/>
    <hyperlink ref="B34" r:id="rId38" xr:uid="{8F7CCF2F-1E3F-DD44-996D-F8D57012D7FB}"/>
    <hyperlink ref="B37" r:id="rId39" xr:uid="{A4C01735-FE68-8E45-9A8C-8A98204D98EC}"/>
    <hyperlink ref="B24" r:id="rId40" xr:uid="{F4BAEDB0-8024-B94B-8F5C-65335695E0AC}"/>
    <hyperlink ref="B41" r:id="rId41" xr:uid="{33D31359-42BC-3D47-AF7A-A613367C9C93}"/>
    <hyperlink ref="B40" r:id="rId42" xr:uid="{D0F7F4E2-C6E3-D34D-AF33-AC6BB532501A}"/>
    <hyperlink ref="B33" r:id="rId43" xr:uid="{B63FC303-7E9F-F14E-B3B4-1C039B64763D}"/>
    <hyperlink ref="B35" r:id="rId44" xr:uid="{D13FEB11-382E-0141-9398-E0082253F99C}"/>
    <hyperlink ref="B39" r:id="rId45" xr:uid="{FC3303E5-BE88-FB41-8BBD-4A12815E762F}"/>
    <hyperlink ref="B32" r:id="rId46" xr:uid="{258C8292-A614-4C4F-A018-E27D343A56BB}"/>
    <hyperlink ref="B36" r:id="rId47" xr:uid="{23769418-3E9D-A042-A485-F9D15E107CE2}"/>
    <hyperlink ref="B38" r:id="rId48" xr:uid="{FC5167EA-660D-094F-9532-06E8F083D133}"/>
    <hyperlink ref="D21" r:id="rId49" xr:uid="{9C60DD40-4BAC-7F4B-9D1E-A9487CA76B9D}"/>
    <hyperlink ref="D7" r:id="rId50" xr:uid="{80661AD4-7AF8-8E45-ADA1-6FFB223A3E04}"/>
    <hyperlink ref="D5" r:id="rId51" xr:uid="{BF5407C5-43CE-4D4A-A202-FF75C4D3116D}"/>
    <hyperlink ref="D10" r:id="rId52" xr:uid="{94D5D951-97AE-E44F-AADA-14BBE58FD473}"/>
    <hyperlink ref="D26" r:id="rId53" xr:uid="{0A6A5C22-CB2E-5244-A34A-37B6689E3358}"/>
    <hyperlink ref="D11" r:id="rId54" xr:uid="{AC57E6B3-DB50-8747-892D-5CEC6470E9B0}"/>
    <hyperlink ref="D9" r:id="rId55" xr:uid="{870A7EE6-E683-9446-9A59-09899FCB01CF}"/>
    <hyperlink ref="D8" r:id="rId56" xr:uid="{F5525F24-ABA9-3A45-A2A3-E76FE2724EFC}"/>
    <hyperlink ref="D13" r:id="rId57" xr:uid="{16CB24CE-683D-E649-81A3-38F07553F716}"/>
    <hyperlink ref="D14" r:id="rId58" xr:uid="{040C3F5E-57ED-8047-9B9E-E35E4BB5AE18}"/>
    <hyperlink ref="D18" r:id="rId59" xr:uid="{D1F4DAE2-C21E-354D-B5CB-3A15ABA9D978}"/>
    <hyperlink ref="D12" r:id="rId60" xr:uid="{34FCA222-296D-8847-9D00-FB43D30C2C03}"/>
    <hyperlink ref="D15" r:id="rId61" xr:uid="{B5B8D3CF-F069-944B-B3BA-25C35559A178}"/>
    <hyperlink ref="D22" r:id="rId62" xr:uid="{97183F70-20AF-414C-AA34-4B17BD9EC522}"/>
    <hyperlink ref="D16" r:id="rId63" xr:uid="{9CFE1C26-DA5E-6F41-AFFF-5D787481F317}"/>
    <hyperlink ref="D19" r:id="rId64" xr:uid="{DECE5F3D-4EA8-D94D-A4AE-5F4E802CAAF5}"/>
    <hyperlink ref="D31" r:id="rId65" xr:uid="{B312D17A-BB03-5F40-B56D-FC4646382E47}"/>
    <hyperlink ref="D17" r:id="rId66" xr:uid="{8A77F58E-AB1F-9742-AF58-EFE8E91B30BE}"/>
    <hyperlink ref="D29" r:id="rId67" xr:uid="{C6BDB169-F8BB-2A4A-8D5F-AEAFF5D9FC11}"/>
    <hyperlink ref="D42" r:id="rId68" xr:uid="{CE053286-A8B3-2B4E-8054-4DD6D73FCA23}"/>
    <hyperlink ref="D27" r:id="rId69" xr:uid="{888DA5D7-0168-F649-BA9F-BEDCC888D76F}"/>
    <hyperlink ref="D25" r:id="rId70" xr:uid="{C618ADF9-DB03-5346-A426-34635F324F83}"/>
    <hyperlink ref="D30" r:id="rId71" xr:uid="{900292E0-C689-7545-9F28-D02B90CC632C}"/>
    <hyperlink ref="D34" r:id="rId72" xr:uid="{51A23B18-5E92-964A-A74C-93D480D5C5A4}"/>
    <hyperlink ref="D37" r:id="rId73" xr:uid="{4C462162-B92E-AA48-83F7-E32EA474F2D8}"/>
    <hyperlink ref="D23" r:id="rId74" xr:uid="{384DFC4A-78E9-5C4B-991E-D1FC1D13FD30}"/>
    <hyperlink ref="D24" r:id="rId75" xr:uid="{ECC95020-5646-2941-8F9F-25A867E1C326}"/>
    <hyperlink ref="D41" r:id="rId76" xr:uid="{A850BEEF-692C-344A-A67B-0AB95D50CAA2}"/>
    <hyperlink ref="D40" r:id="rId77" xr:uid="{CC04E411-D93E-B942-9B8F-7F013EB94B64}"/>
    <hyperlink ref="D33" r:id="rId78" xr:uid="{8DE2AA29-6959-E940-B610-B1F3481EB9A8}"/>
    <hyperlink ref="D28" r:id="rId79" xr:uid="{D091E307-0471-2042-9777-5074A57518A8}"/>
    <hyperlink ref="D35" r:id="rId80" xr:uid="{0B2D991E-C59A-E549-BD70-E1CB14AAA293}"/>
    <hyperlink ref="D39" r:id="rId81" xr:uid="{7AA6BF23-851D-BD48-8CB5-1478FE342164}"/>
    <hyperlink ref="D32" r:id="rId82" xr:uid="{B6EAFA87-D55C-7641-996A-3BB116DC364C}"/>
    <hyperlink ref="D36" r:id="rId83" xr:uid="{6D5569C6-9265-5A4F-8C1C-F47F9D74428B}"/>
    <hyperlink ref="D38" r:id="rId84" xr:uid="{66F1DF1F-84BC-554B-83EA-51D34B3DC4C3}"/>
    <hyperlink ref="G26" r:id="rId85" display="https://www.linkedin.com/company/air-fran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3D16C456-FC48-0D46-A8D1-DDD9F28DEAE6}"/>
    <hyperlink ref="G12" r:id="rId86" display="https://www.linkedin.com/company/airbus-defence-and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7284BDC7-038E-1045-99F4-D01278D4A36C}"/>
    <hyperlink ref="G11" r:id="rId87" display="https://www.linkedin.com/company/airbus-helicopte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31C19F47-38F5-D64B-BDC4-35C07AA6B913}"/>
    <hyperlink ref="G4" r:id="rId88" display="https://www.linkedin.com/company/airbus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037EA57A-FFD0-6647-9504-D3F554263B79}"/>
    <hyperlink ref="G5" r:id="rId89" display="https://www.linkedin.com/company/alsto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8CD09377-D168-9449-ACBE-61C7D207C788}"/>
    <hyperlink ref="G15" r:id="rId90" display="https://www.linkedin.com/company/ariane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FB468C3B-42E4-4D4B-95E7-72E74A498B2F}"/>
    <hyperlink ref="G16" r:id="rId91" display="https://www.linkedin.com/company/dassault-avi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1B4609C9-3B34-854E-8C45-58720DB9BEDB}"/>
    <hyperlink ref="G21" r:id="rId92" display="https://www.linkedin.com/company/sncf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1DABB18D-CB62-064F-882C-5E2E0335CA1D}"/>
    <hyperlink ref="G17" r:id="rId93" display="https://www.linkedin.com/company/mbd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C2DD2332-5A66-B24C-8A48-F2963C184A5F}"/>
    <hyperlink ref="G13" r:id="rId94" display="https://www.linkedin.com/company/micheli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936AE1D3-8C2D-D648-8FC0-BEC775DAB5BA}"/>
    <hyperlink ref="G9" r:id="rId95" display="https://www.linkedin.com/company/naval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C4B61FD5-14A4-5949-86F1-8ADE3F5114B8}"/>
    <hyperlink ref="G6" r:id="rId96" display="https://www.linkedin.com/company/renault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C9DBBA59-409E-CA4F-A958-653AE2C6B2B5}"/>
    <hyperlink ref="G2" r:id="rId97" display="https://www.linkedin.com/company/safra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27248A35-0F2D-124B-9708-A834B93FC048}"/>
    <hyperlink ref="G7" r:id="rId98" display="https://www.linkedin.com/company/sncf-r%C3%A9seau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9889B0EC-2174-5640-8300-F7F419E718D8}"/>
    <hyperlink ref="G10" r:id="rId99" display="https://www.linkedin.com/company/sncf-voyageu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C3760378-6EF2-8E40-81FE-877BCCCC8FE8}"/>
    <hyperlink ref="G8" r:id="rId100" display="https://www.linkedin.com/company/stellanti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4C023E80-AF06-BC43-A9E2-0B12DF4930FF}"/>
    <hyperlink ref="G19" r:id="rId101" display="https://www.linkedin.com/company/thales-alenia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E835107F-A9FE-D94E-B7C0-0220102C031D}"/>
    <hyperlink ref="G3" r:id="rId102" display="https://www.linkedin.com/company/thale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86472702-E6B4-C046-852A-4395F337EFD3}"/>
    <hyperlink ref="G14" r:id="rId103" display="https://www.linkedin.com/company/valeo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EDB74828-2A85-0544-9AD6-8E4ADE29038A}"/>
    <hyperlink ref="G36" r:id="rId104" xr:uid="{64C6D603-2D2D-9540-99EA-F47EA534B991}"/>
    <hyperlink ref="G24" r:id="rId105" xr:uid="{36CA9C85-914F-5F4A-B86A-E815777D1116}"/>
    <hyperlink ref="G42" r:id="rId106" xr:uid="{0A5BD56A-4A92-2C4D-BFB1-200DC9250666}"/>
    <hyperlink ref="G18" r:id="rId107" xr:uid="{2ED50890-456C-E145-94E5-DD19F475E28D}"/>
    <hyperlink ref="G31" r:id="rId108" xr:uid="{47BAAE26-172D-464A-BE42-F3CFAB2CD003}"/>
    <hyperlink ref="G27" r:id="rId109" xr:uid="{6D7E9534-F4FC-3E41-A1BA-C11AF65E984E}"/>
    <hyperlink ref="G25" r:id="rId110" xr:uid="{989F3947-28B0-F643-A85C-B4CF9248B073}"/>
    <hyperlink ref="G30" r:id="rId111" xr:uid="{898368F8-C603-0048-A320-23AD3C493783}"/>
    <hyperlink ref="G35" r:id="rId112" xr:uid="{356D7F45-9055-9246-9960-878923BC2D98}"/>
    <hyperlink ref="G23" r:id="rId113" xr:uid="{F7841B04-7865-6A49-9F45-8351D77E3BC0}"/>
    <hyperlink ref="G32" r:id="rId114" xr:uid="{F652BEF3-EB49-9F4C-9BCB-F893EEB8039C}"/>
    <hyperlink ref="G34" r:id="rId115" xr:uid="{A832E778-B008-B242-A1E1-BEA6693D4F65}"/>
    <hyperlink ref="G29" r:id="rId116" xr:uid="{65F4F139-45C1-C841-8A46-A8A8AA7437BB}"/>
    <hyperlink ref="G22" r:id="rId117" xr:uid="{BDCE9707-BBE5-7E40-AA1E-EA41EC82F3D6}"/>
    <hyperlink ref="G38" r:id="rId118" xr:uid="{48EA24A0-1B49-0540-9B21-33B7A17DFDC7}"/>
    <hyperlink ref="G41" r:id="rId119" xr:uid="{EEA66589-C7ED-EF4B-9E80-FDD1DEB23375}"/>
    <hyperlink ref="G33" r:id="rId120" xr:uid="{349B9912-B052-BB44-889C-48EC7CCECA51}"/>
    <hyperlink ref="G37" r:id="rId121" xr:uid="{336F16A5-551A-B043-919E-6B3845C1A7FD}"/>
    <hyperlink ref="G39" r:id="rId122" xr:uid="{11D86625-5F28-6240-931A-55DC68EB681F}"/>
    <hyperlink ref="G28" r:id="rId123" xr:uid="{89799374-3A92-1B43-A587-0E9B4C08EB98}"/>
    <hyperlink ref="G40" r:id="rId124" xr:uid="{A1C12F51-4D21-354A-9076-D5175A79EBA2}"/>
    <hyperlink ref="I2" r:id="rId125" xr:uid="{F73208E0-35FB-BE48-A671-3F378638786A}"/>
    <hyperlink ref="I3" r:id="rId126" xr:uid="{75026864-5724-C149-B3FF-004A99E8FD36}"/>
    <hyperlink ref="I4" r:id="rId127" xr:uid="{8148AE08-C28B-4149-AE60-C5119DFE1AEB}"/>
    <hyperlink ref="I6" r:id="rId128" xr:uid="{403483CD-3E69-764A-B723-D300CB113799}"/>
    <hyperlink ref="I5" r:id="rId129" xr:uid="{8F1E8D27-BCC1-1E43-947E-27D897A1B951}"/>
    <hyperlink ref="I14" r:id="rId130" xr:uid="{A9C76505-EE8E-5B41-BBE7-93C01453E22D}"/>
    <hyperlink ref="I13" r:id="rId131" xr:uid="{0D74CBBF-F699-8B4F-95DD-4D6E6E3F5945}"/>
    <hyperlink ref="I8" r:id="rId132" xr:uid="{6F073C66-0AE6-2C46-B580-67BEA602D1A5}"/>
    <hyperlink ref="I12" r:id="rId133" xr:uid="{55EAE530-B22F-A741-A995-AF8068087BD3}"/>
    <hyperlink ref="I15" r:id="rId134" xr:uid="{C2F5D2A1-213E-8047-962E-7801DFD73AC2}"/>
    <hyperlink ref="I21" r:id="rId135" xr:uid="{3D3DF0C8-2979-AB4C-A92D-BE19C1D0BC80}"/>
    <hyperlink ref="I9" r:id="rId136" xr:uid="{34977BCA-4460-4D47-ACD1-C316A2C1AD9A}"/>
    <hyperlink ref="I19" r:id="rId137" xr:uid="{3DD1A338-BD5E-A948-8E26-8A7FDB78B5C3}"/>
    <hyperlink ref="I11" r:id="rId138" xr:uid="{04D60457-B65C-D14E-BDDF-7771F0E1E0F9}"/>
    <hyperlink ref="I7" r:id="rId139" xr:uid="{72C41F91-6B56-2C43-AD7E-ACDF3A32E514}"/>
    <hyperlink ref="I17" r:id="rId140" xr:uid="{60632484-6F24-E94B-BFAD-E37E646DF7B9}"/>
    <hyperlink ref="I10" r:id="rId141" xr:uid="{3B16567A-1957-BD47-9BC6-F91D9843C944}"/>
    <hyperlink ref="I16" r:id="rId142" xr:uid="{07444DDC-0F56-9E42-B323-B9CC4D9BB2D3}"/>
    <hyperlink ref="I26" r:id="rId143" xr:uid="{3580829A-D5E1-4440-85B2-0C4B9CB3612B}"/>
    <hyperlink ref="I18" r:id="rId144" xr:uid="{F58B5962-87EB-FA44-9627-FB7529E835D4}"/>
    <hyperlink ref="I22" r:id="rId145" xr:uid="{7C86E0CE-7277-D44D-99F9-A84B179A38B9}"/>
    <hyperlink ref="I31" r:id="rId146" xr:uid="{9C1B3DAA-3E17-2846-964B-AD9188D2DF5C}"/>
    <hyperlink ref="I25" r:id="rId147" xr:uid="{77FAFE05-6069-A243-BEED-DB93EFD9165C}"/>
    <hyperlink ref="I28" r:id="rId148" xr:uid="{698928E1-1469-7E49-BC15-0BC9F6DD3D1D}"/>
    <hyperlink ref="I29" r:id="rId149" xr:uid="{43383A49-18FD-284F-AD21-7191519F5A56}"/>
    <hyperlink ref="I42" r:id="rId150" xr:uid="{160A2830-2EB5-5B45-8273-B34D40C2DE48}"/>
    <hyperlink ref="I27" r:id="rId151" xr:uid="{B84BB864-2D64-9449-9422-6471909B800A}"/>
    <hyperlink ref="I30" r:id="rId152" xr:uid="{9E83A835-46EE-0A46-8842-DEB0E7F58A47}"/>
    <hyperlink ref="I23" r:id="rId153" xr:uid="{363D487F-CD0B-9443-93CF-273EAD772F0C}"/>
    <hyperlink ref="I34" r:id="rId154" xr:uid="{9E25FA70-6426-8D43-AD19-77B43935381C}"/>
    <hyperlink ref="I37" r:id="rId155" xr:uid="{815820BB-A6F1-554A-90BE-B416DD0433E5}"/>
    <hyperlink ref="I24" r:id="rId156" xr:uid="{7AC32246-1C64-B84C-B4EC-AF194BB2E353}"/>
    <hyperlink ref="I41" r:id="rId157" xr:uid="{2AA40D93-154D-7444-BACE-CCDEAE9CF8F6}"/>
    <hyperlink ref="I40" r:id="rId158" xr:uid="{0268A8B5-C9AF-874F-8F19-2EE81D7F73F0}"/>
    <hyperlink ref="I33" r:id="rId159" xr:uid="{34AB291F-E3F5-174A-87F6-C70679F45A99}"/>
    <hyperlink ref="I35" r:id="rId160" xr:uid="{D813B33E-0449-E04C-924D-53E177797895}"/>
    <hyperlink ref="I39" r:id="rId161" xr:uid="{F29F95CD-D1EC-244D-BA1A-C8AA3B69095C}"/>
    <hyperlink ref="I32" r:id="rId162" xr:uid="{A44953F9-C358-E44B-969A-4B7579B24DF1}"/>
    <hyperlink ref="I36" r:id="rId163" xr:uid="{BDB02D30-F22C-9B4A-A358-E4275D3E7E62}"/>
    <hyperlink ref="I38" r:id="rId164" xr:uid="{755AA555-C47A-634C-AD99-575AB054A2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7AC5-330A-644B-AEA3-60CBD3BB55C6}">
  <dimension ref="A1:K45"/>
  <sheetViews>
    <sheetView zoomScale="101" workbookViewId="0">
      <selection activeCell="B1" sqref="B1:F42"/>
    </sheetView>
  </sheetViews>
  <sheetFormatPr baseColWidth="10" defaultRowHeight="16" x14ac:dyDescent="0.2"/>
  <cols>
    <col min="1" max="1" width="37" customWidth="1"/>
    <col min="2" max="2" width="39.5" customWidth="1"/>
    <col min="3" max="3" width="17.5" customWidth="1"/>
    <col min="4" max="4" width="17.33203125" customWidth="1"/>
    <col min="9" max="9" width="31.1640625" customWidth="1"/>
    <col min="10" max="10" width="52.33203125" customWidth="1"/>
    <col min="11" max="11" width="14.1640625" customWidth="1"/>
  </cols>
  <sheetData>
    <row r="1" spans="1:11" ht="19" x14ac:dyDescent="0.2">
      <c r="B1" s="16" t="s">
        <v>0</v>
      </c>
      <c r="C1" s="17" t="s">
        <v>1</v>
      </c>
      <c r="D1" s="17" t="s">
        <v>2</v>
      </c>
      <c r="E1" s="17" t="s">
        <v>3</v>
      </c>
      <c r="F1" s="18" t="s">
        <v>4</v>
      </c>
    </row>
    <row r="2" spans="1:11" ht="19" x14ac:dyDescent="0.25">
      <c r="A2" s="5" t="s">
        <v>27</v>
      </c>
      <c r="B2" s="19" t="s">
        <v>28</v>
      </c>
      <c r="C2" s="5">
        <v>1590</v>
      </c>
      <c r="D2" s="29" t="s">
        <v>3</v>
      </c>
      <c r="E2" s="27">
        <v>15</v>
      </c>
      <c r="F2" s="8">
        <f t="shared" ref="F2:F41" si="0">E2/C2</f>
        <v>9.433962264150943E-3</v>
      </c>
      <c r="I2" s="20" t="s">
        <v>75</v>
      </c>
      <c r="J2" s="21" t="s">
        <v>76</v>
      </c>
      <c r="K2" s="22" t="s">
        <v>77</v>
      </c>
    </row>
    <row r="3" spans="1:11" ht="19" x14ac:dyDescent="0.25">
      <c r="A3" s="6" t="s">
        <v>59</v>
      </c>
      <c r="B3" s="6" t="s">
        <v>60</v>
      </c>
      <c r="C3" s="5">
        <v>224</v>
      </c>
      <c r="D3" s="10" t="s">
        <v>3</v>
      </c>
      <c r="E3" s="5">
        <v>8</v>
      </c>
      <c r="F3" s="8">
        <f t="shared" si="0"/>
        <v>3.5714285714285712E-2</v>
      </c>
      <c r="I3" s="23" t="s">
        <v>78</v>
      </c>
      <c r="J3" s="24" t="s">
        <v>79</v>
      </c>
      <c r="K3" s="25">
        <v>22</v>
      </c>
    </row>
    <row r="4" spans="1:11" ht="19" x14ac:dyDescent="0.25">
      <c r="A4" s="9" t="s">
        <v>9</v>
      </c>
      <c r="B4" s="19" t="s">
        <v>12</v>
      </c>
      <c r="C4" s="5">
        <v>5302</v>
      </c>
      <c r="D4" s="10" t="s">
        <v>3</v>
      </c>
      <c r="E4" s="5">
        <v>344</v>
      </c>
      <c r="F4" s="8">
        <f t="shared" si="0"/>
        <v>6.4881176914371938E-2</v>
      </c>
      <c r="I4" s="5" t="s">
        <v>78</v>
      </c>
      <c r="J4" s="6" t="s">
        <v>80</v>
      </c>
      <c r="K4" s="26">
        <v>60</v>
      </c>
    </row>
    <row r="5" spans="1:11" ht="19" x14ac:dyDescent="0.25">
      <c r="A5" s="9" t="s">
        <v>9</v>
      </c>
      <c r="B5" s="6" t="s">
        <v>68</v>
      </c>
      <c r="C5" s="5">
        <v>310</v>
      </c>
      <c r="D5" s="10" t="s">
        <v>3</v>
      </c>
      <c r="E5" s="5">
        <v>15</v>
      </c>
      <c r="F5" s="8">
        <f t="shared" si="0"/>
        <v>4.8387096774193547E-2</v>
      </c>
      <c r="I5" s="5" t="s">
        <v>81</v>
      </c>
      <c r="J5" s="6" t="s">
        <v>82</v>
      </c>
      <c r="K5" s="26">
        <v>15</v>
      </c>
    </row>
    <row r="6" spans="1:11" ht="19" x14ac:dyDescent="0.25">
      <c r="A6" s="5" t="s">
        <v>43</v>
      </c>
      <c r="B6" s="19" t="s">
        <v>44</v>
      </c>
      <c r="C6" s="5">
        <v>1353</v>
      </c>
      <c r="D6" s="10" t="s">
        <v>3</v>
      </c>
      <c r="E6" s="5">
        <v>90</v>
      </c>
      <c r="F6" s="8">
        <f t="shared" si="0"/>
        <v>6.6518847006651879E-2</v>
      </c>
      <c r="I6" s="5" t="s">
        <v>83</v>
      </c>
      <c r="J6" s="6" t="s">
        <v>84</v>
      </c>
      <c r="K6" s="26">
        <v>19</v>
      </c>
    </row>
    <row r="7" spans="1:11" ht="19" x14ac:dyDescent="0.25">
      <c r="A7" s="9" t="s">
        <v>9</v>
      </c>
      <c r="B7" s="19" t="s">
        <v>30</v>
      </c>
      <c r="C7" s="5">
        <v>1250</v>
      </c>
      <c r="D7" s="10" t="s">
        <v>3</v>
      </c>
      <c r="E7" s="5">
        <v>55</v>
      </c>
      <c r="F7" s="8">
        <f t="shared" si="0"/>
        <v>4.3999999999999997E-2</v>
      </c>
      <c r="I7" s="5" t="s">
        <v>85</v>
      </c>
      <c r="J7" s="6" t="s">
        <v>86</v>
      </c>
      <c r="K7" s="26">
        <v>10</v>
      </c>
    </row>
    <row r="8" spans="1:11" ht="19" x14ac:dyDescent="0.25">
      <c r="A8" s="5" t="s">
        <v>19</v>
      </c>
      <c r="B8" s="19" t="s">
        <v>20</v>
      </c>
      <c r="C8" s="5">
        <v>2721</v>
      </c>
      <c r="D8" s="10" t="s">
        <v>3</v>
      </c>
      <c r="E8" s="5">
        <v>111</v>
      </c>
      <c r="F8" s="8">
        <f t="shared" si="0"/>
        <v>4.0793825799338476E-2</v>
      </c>
      <c r="I8" s="5" t="s">
        <v>87</v>
      </c>
      <c r="J8" s="6" t="s">
        <v>88</v>
      </c>
      <c r="K8" s="26">
        <v>17</v>
      </c>
    </row>
    <row r="9" spans="1:11" ht="19" x14ac:dyDescent="0.25">
      <c r="A9" s="9" t="s">
        <v>9</v>
      </c>
      <c r="B9" s="19" t="s">
        <v>46</v>
      </c>
      <c r="C9" s="5">
        <v>1332</v>
      </c>
      <c r="D9" s="10" t="s">
        <v>3</v>
      </c>
      <c r="E9" s="5">
        <v>58</v>
      </c>
      <c r="F9" s="8">
        <f t="shared" si="0"/>
        <v>4.3543543543543541E-2</v>
      </c>
      <c r="I9" s="5" t="s">
        <v>78</v>
      </c>
      <c r="J9" s="6" t="s">
        <v>89</v>
      </c>
      <c r="K9" s="26">
        <v>55</v>
      </c>
    </row>
    <row r="10" spans="1:11" ht="19" x14ac:dyDescent="0.25">
      <c r="A10" s="5" t="s">
        <v>22</v>
      </c>
      <c r="B10" s="6" t="s">
        <v>62</v>
      </c>
      <c r="C10" s="5">
        <v>224</v>
      </c>
      <c r="D10" s="10" t="s">
        <v>3</v>
      </c>
      <c r="E10" s="5">
        <v>29</v>
      </c>
      <c r="F10" s="8">
        <f t="shared" si="0"/>
        <v>0.12946428571428573</v>
      </c>
      <c r="I10" s="5" t="s">
        <v>78</v>
      </c>
      <c r="J10" s="19" t="s">
        <v>90</v>
      </c>
      <c r="K10" s="25">
        <v>35</v>
      </c>
    </row>
    <row r="11" spans="1:11" ht="19" x14ac:dyDescent="0.25">
      <c r="A11" s="14" t="s">
        <v>53</v>
      </c>
      <c r="B11" s="6" t="s">
        <v>54</v>
      </c>
      <c r="C11" s="5">
        <v>302</v>
      </c>
      <c r="D11" s="10" t="s">
        <v>3</v>
      </c>
      <c r="E11" s="5">
        <v>11</v>
      </c>
      <c r="F11" s="8">
        <f t="shared" si="0"/>
        <v>3.6423841059602648E-2</v>
      </c>
      <c r="I11" s="5" t="s">
        <v>83</v>
      </c>
      <c r="J11" s="6" t="s">
        <v>91</v>
      </c>
      <c r="K11" s="26">
        <v>11</v>
      </c>
    </row>
    <row r="12" spans="1:11" ht="19" x14ac:dyDescent="0.25">
      <c r="A12" s="9" t="s">
        <v>65</v>
      </c>
      <c r="B12" s="6" t="s">
        <v>66</v>
      </c>
      <c r="C12" s="5">
        <v>186</v>
      </c>
      <c r="D12" s="10" t="s">
        <v>3</v>
      </c>
      <c r="E12" s="5">
        <v>1</v>
      </c>
      <c r="F12" s="8">
        <f t="shared" si="0"/>
        <v>5.3763440860215058E-3</v>
      </c>
      <c r="I12" s="5" t="s">
        <v>78</v>
      </c>
      <c r="J12" s="19" t="s">
        <v>92</v>
      </c>
      <c r="K12" s="25">
        <v>18</v>
      </c>
    </row>
    <row r="13" spans="1:11" ht="19" x14ac:dyDescent="0.25">
      <c r="A13" s="5" t="s">
        <v>22</v>
      </c>
      <c r="B13" s="6" t="s">
        <v>58</v>
      </c>
      <c r="C13" s="5">
        <v>233</v>
      </c>
      <c r="D13" s="10" t="s">
        <v>3</v>
      </c>
      <c r="E13" s="5">
        <v>13</v>
      </c>
      <c r="F13" s="8">
        <f t="shared" si="0"/>
        <v>5.5793991416309016E-2</v>
      </c>
      <c r="I13" s="5" t="s">
        <v>83</v>
      </c>
      <c r="J13" s="6" t="s">
        <v>93</v>
      </c>
      <c r="K13" s="26">
        <v>14</v>
      </c>
    </row>
    <row r="14" spans="1:11" ht="19" x14ac:dyDescent="0.25">
      <c r="A14" s="9" t="s">
        <v>9</v>
      </c>
      <c r="B14" s="6" t="s">
        <v>61</v>
      </c>
      <c r="C14" s="5">
        <v>221</v>
      </c>
      <c r="D14" s="10" t="s">
        <v>3</v>
      </c>
      <c r="E14" s="5">
        <v>6</v>
      </c>
      <c r="F14" s="8">
        <f t="shared" si="0"/>
        <v>2.7149321266968326E-2</v>
      </c>
      <c r="I14" s="5" t="s">
        <v>78</v>
      </c>
      <c r="J14" s="19" t="s">
        <v>94</v>
      </c>
      <c r="K14" s="25">
        <v>16</v>
      </c>
    </row>
    <row r="15" spans="1:11" ht="19" x14ac:dyDescent="0.25">
      <c r="A15" s="9" t="s">
        <v>9</v>
      </c>
      <c r="B15" s="19" t="s">
        <v>49</v>
      </c>
      <c r="C15" s="5">
        <v>1237</v>
      </c>
      <c r="D15" s="10" t="s">
        <v>3</v>
      </c>
      <c r="E15" s="5">
        <v>33</v>
      </c>
      <c r="F15" s="8">
        <f t="shared" si="0"/>
        <v>2.6677445432497979E-2</v>
      </c>
      <c r="I15" s="5" t="s">
        <v>78</v>
      </c>
      <c r="J15" s="6" t="s">
        <v>95</v>
      </c>
      <c r="K15" s="26">
        <v>41</v>
      </c>
    </row>
    <row r="16" spans="1:11" ht="19" x14ac:dyDescent="0.25">
      <c r="A16" s="5" t="s">
        <v>22</v>
      </c>
      <c r="B16" s="6" t="s">
        <v>51</v>
      </c>
      <c r="C16" s="5">
        <v>856</v>
      </c>
      <c r="D16" s="10" t="s">
        <v>3</v>
      </c>
      <c r="E16" s="5">
        <v>11</v>
      </c>
      <c r="F16" s="8">
        <f t="shared" si="0"/>
        <v>1.2850467289719626E-2</v>
      </c>
      <c r="I16" s="5" t="s">
        <v>96</v>
      </c>
      <c r="J16" s="19" t="s">
        <v>97</v>
      </c>
      <c r="K16" s="25">
        <v>13</v>
      </c>
    </row>
    <row r="17" spans="1:11" ht="19" x14ac:dyDescent="0.25">
      <c r="A17" s="5" t="s">
        <v>14</v>
      </c>
      <c r="B17" s="19" t="s">
        <v>15</v>
      </c>
      <c r="C17" s="5">
        <v>1955</v>
      </c>
      <c r="D17" s="10" t="s">
        <v>3</v>
      </c>
      <c r="E17" s="5">
        <v>31</v>
      </c>
      <c r="F17" s="8">
        <f t="shared" si="0"/>
        <v>1.5856777493606138E-2</v>
      </c>
      <c r="I17" s="5" t="s">
        <v>98</v>
      </c>
      <c r="J17" s="6" t="s">
        <v>99</v>
      </c>
      <c r="K17" s="26">
        <v>16</v>
      </c>
    </row>
    <row r="18" spans="1:11" ht="19" x14ac:dyDescent="0.25">
      <c r="A18" s="5" t="s">
        <v>22</v>
      </c>
      <c r="B18" s="6" t="s">
        <v>57</v>
      </c>
      <c r="C18" s="5">
        <v>317</v>
      </c>
      <c r="D18" s="10" t="s">
        <v>3</v>
      </c>
      <c r="E18" s="5">
        <v>18</v>
      </c>
      <c r="F18" s="8">
        <f t="shared" si="0"/>
        <v>5.6782334384858045E-2</v>
      </c>
      <c r="I18" s="5" t="s">
        <v>78</v>
      </c>
      <c r="J18" s="6" t="s">
        <v>100</v>
      </c>
      <c r="K18" s="26">
        <v>13</v>
      </c>
    </row>
    <row r="19" spans="1:11" ht="19" x14ac:dyDescent="0.25">
      <c r="A19" s="5" t="s">
        <v>9</v>
      </c>
      <c r="B19" s="6" t="s">
        <v>63</v>
      </c>
      <c r="C19" s="5">
        <v>217</v>
      </c>
      <c r="D19" s="10" t="s">
        <v>3</v>
      </c>
      <c r="E19" s="5">
        <v>21</v>
      </c>
      <c r="F19" s="8">
        <f t="shared" si="0"/>
        <v>9.6774193548387094E-2</v>
      </c>
      <c r="I19" s="5" t="s">
        <v>78</v>
      </c>
      <c r="J19" s="19" t="s">
        <v>101</v>
      </c>
      <c r="K19" s="25">
        <v>12</v>
      </c>
    </row>
    <row r="20" spans="1:11" ht="19" x14ac:dyDescent="0.25">
      <c r="A20" s="9" t="s">
        <v>9</v>
      </c>
      <c r="B20" s="6" t="s">
        <v>70</v>
      </c>
      <c r="C20" s="5">
        <v>128</v>
      </c>
      <c r="D20" s="10" t="s">
        <v>3</v>
      </c>
      <c r="E20" s="5">
        <v>2</v>
      </c>
      <c r="F20" s="8">
        <f t="shared" si="0"/>
        <v>1.5625E-2</v>
      </c>
      <c r="I20" s="5" t="s">
        <v>87</v>
      </c>
      <c r="J20" s="19" t="s">
        <v>102</v>
      </c>
      <c r="K20" s="25">
        <v>12</v>
      </c>
    </row>
    <row r="21" spans="1:11" ht="19" x14ac:dyDescent="0.25">
      <c r="A21" s="5" t="s">
        <v>43</v>
      </c>
      <c r="B21" s="19" t="s">
        <v>52</v>
      </c>
      <c r="C21" s="5">
        <v>1190</v>
      </c>
      <c r="D21" s="10" t="s">
        <v>3</v>
      </c>
      <c r="E21" s="27">
        <v>36</v>
      </c>
      <c r="F21" s="8">
        <f t="shared" si="0"/>
        <v>3.0252100840336135E-2</v>
      </c>
      <c r="I21" s="5" t="s">
        <v>78</v>
      </c>
      <c r="J21" s="6" t="s">
        <v>103</v>
      </c>
      <c r="K21" s="26">
        <v>13</v>
      </c>
    </row>
    <row r="22" spans="1:11" ht="19" x14ac:dyDescent="0.25">
      <c r="A22" s="5" t="s">
        <v>22</v>
      </c>
      <c r="B22" s="19" t="s">
        <v>36</v>
      </c>
      <c r="C22" s="5">
        <v>1213</v>
      </c>
      <c r="D22" s="10" t="s">
        <v>3</v>
      </c>
      <c r="E22" s="5">
        <v>106</v>
      </c>
      <c r="F22" s="8">
        <f t="shared" si="0"/>
        <v>8.7386644682605111E-2</v>
      </c>
      <c r="I22" s="5" t="s">
        <v>104</v>
      </c>
      <c r="J22" s="6" t="s">
        <v>105</v>
      </c>
      <c r="K22" s="26">
        <v>10</v>
      </c>
    </row>
    <row r="23" spans="1:11" ht="19" x14ac:dyDescent="0.25">
      <c r="A23" s="5" t="s">
        <v>6</v>
      </c>
      <c r="B23" s="19" t="s">
        <v>32</v>
      </c>
      <c r="C23" s="5">
        <v>1726</v>
      </c>
      <c r="D23" s="10" t="s">
        <v>3</v>
      </c>
      <c r="E23" s="5">
        <v>56</v>
      </c>
      <c r="F23" s="8">
        <f t="shared" si="0"/>
        <v>3.2444959443800693E-2</v>
      </c>
      <c r="I23" s="5" t="s">
        <v>78</v>
      </c>
      <c r="J23" s="19" t="s">
        <v>106</v>
      </c>
      <c r="K23" s="25">
        <v>12</v>
      </c>
    </row>
    <row r="24" spans="1:11" ht="19" x14ac:dyDescent="0.25">
      <c r="A24" s="5" t="s">
        <v>22</v>
      </c>
      <c r="B24" s="6" t="s">
        <v>56</v>
      </c>
      <c r="C24" s="5">
        <v>245</v>
      </c>
      <c r="D24" s="10" t="s">
        <v>3</v>
      </c>
      <c r="E24" s="5">
        <v>15</v>
      </c>
      <c r="F24" s="8">
        <f t="shared" si="0"/>
        <v>6.1224489795918366E-2</v>
      </c>
      <c r="I24" s="5" t="s">
        <v>78</v>
      </c>
      <c r="J24" s="19" t="s">
        <v>107</v>
      </c>
      <c r="K24" s="25">
        <v>29</v>
      </c>
    </row>
    <row r="25" spans="1:11" ht="19" x14ac:dyDescent="0.25">
      <c r="A25" s="9" t="s">
        <v>73</v>
      </c>
      <c r="B25" s="6" t="s">
        <v>74</v>
      </c>
      <c r="C25" s="5">
        <v>105</v>
      </c>
      <c r="D25" s="10" t="s">
        <v>3</v>
      </c>
      <c r="E25" s="5">
        <v>5</v>
      </c>
      <c r="F25" s="8">
        <f t="shared" si="0"/>
        <v>4.7619047619047616E-2</v>
      </c>
      <c r="I25" s="5" t="s">
        <v>83</v>
      </c>
      <c r="J25" s="19" t="s">
        <v>108</v>
      </c>
      <c r="K25" s="25">
        <v>10</v>
      </c>
    </row>
    <row r="26" spans="1:11" ht="19" x14ac:dyDescent="0.25">
      <c r="A26" s="9" t="s">
        <v>47</v>
      </c>
      <c r="B26" s="6" t="s">
        <v>48</v>
      </c>
      <c r="C26" s="5">
        <v>902</v>
      </c>
      <c r="D26" s="10" t="s">
        <v>3</v>
      </c>
      <c r="E26" s="5">
        <v>22</v>
      </c>
      <c r="F26" s="8">
        <f t="shared" si="0"/>
        <v>2.4390243902439025E-2</v>
      </c>
      <c r="I26" s="5" t="s">
        <v>83</v>
      </c>
      <c r="J26" s="19" t="s">
        <v>109</v>
      </c>
      <c r="K26" s="25">
        <v>10</v>
      </c>
    </row>
    <row r="27" spans="1:11" ht="19" x14ac:dyDescent="0.25">
      <c r="A27" s="5" t="s">
        <v>22</v>
      </c>
      <c r="B27" s="19" t="s">
        <v>23</v>
      </c>
      <c r="C27" s="5">
        <v>2767</v>
      </c>
      <c r="D27" s="10" t="s">
        <v>3</v>
      </c>
      <c r="E27" s="5">
        <v>142</v>
      </c>
      <c r="F27" s="8">
        <f t="shared" si="0"/>
        <v>5.1319118178532706E-2</v>
      </c>
      <c r="I27" s="5" t="s">
        <v>81</v>
      </c>
      <c r="J27" s="19" t="s">
        <v>110</v>
      </c>
      <c r="K27" s="25">
        <v>14</v>
      </c>
    </row>
    <row r="28" spans="1:11" ht="19" x14ac:dyDescent="0.25">
      <c r="A28" s="9" t="s">
        <v>22</v>
      </c>
      <c r="B28" s="6" t="s">
        <v>64</v>
      </c>
      <c r="C28" s="5">
        <v>194</v>
      </c>
      <c r="D28" s="10" t="s">
        <v>3</v>
      </c>
      <c r="E28" s="27">
        <v>1</v>
      </c>
      <c r="F28" s="8">
        <f t="shared" si="0"/>
        <v>5.1546391752577319E-3</v>
      </c>
      <c r="I28" s="5" t="s">
        <v>111</v>
      </c>
      <c r="J28" s="6" t="s">
        <v>112</v>
      </c>
      <c r="K28" s="26">
        <v>12</v>
      </c>
    </row>
    <row r="29" spans="1:11" ht="19" x14ac:dyDescent="0.25">
      <c r="A29" s="9" t="s">
        <v>22</v>
      </c>
      <c r="B29" s="6" t="s">
        <v>67</v>
      </c>
      <c r="C29" s="5">
        <v>175</v>
      </c>
      <c r="D29" s="10" t="s">
        <v>3</v>
      </c>
      <c r="E29" s="5">
        <v>10</v>
      </c>
      <c r="F29" s="8">
        <f t="shared" si="0"/>
        <v>5.7142857142857141E-2</v>
      </c>
      <c r="I29" s="5" t="s">
        <v>83</v>
      </c>
      <c r="J29" s="6" t="s">
        <v>113</v>
      </c>
      <c r="K29" s="26">
        <v>52</v>
      </c>
    </row>
    <row r="30" spans="1:11" ht="19" x14ac:dyDescent="0.25">
      <c r="A30" s="5" t="s">
        <v>6</v>
      </c>
      <c r="B30" s="6" t="s">
        <v>55</v>
      </c>
      <c r="C30" s="5">
        <v>274</v>
      </c>
      <c r="D30" s="10" t="s">
        <v>3</v>
      </c>
      <c r="E30" s="5">
        <v>1</v>
      </c>
      <c r="F30" s="8">
        <f t="shared" si="0"/>
        <v>3.6496350364963502E-3</v>
      </c>
      <c r="I30" s="5" t="s">
        <v>114</v>
      </c>
      <c r="J30" s="6" t="s">
        <v>115</v>
      </c>
      <c r="K30" s="26">
        <v>8</v>
      </c>
    </row>
    <row r="31" spans="1:11" ht="19" x14ac:dyDescent="0.25">
      <c r="A31" s="9" t="s">
        <v>9</v>
      </c>
      <c r="B31" s="19" t="s">
        <v>10</v>
      </c>
      <c r="C31" s="5">
        <v>6931</v>
      </c>
      <c r="D31" s="7" t="s">
        <v>3</v>
      </c>
      <c r="E31" s="5">
        <v>475</v>
      </c>
      <c r="F31" s="8">
        <f t="shared" si="0"/>
        <v>6.8532679267061025E-2</v>
      </c>
      <c r="I31" s="5" t="s">
        <v>104</v>
      </c>
      <c r="J31" s="6" t="s">
        <v>116</v>
      </c>
      <c r="K31" s="26">
        <v>10</v>
      </c>
    </row>
    <row r="32" spans="1:11" ht="19" x14ac:dyDescent="0.25">
      <c r="A32" s="5" t="s">
        <v>14</v>
      </c>
      <c r="B32" s="19" t="s">
        <v>17</v>
      </c>
      <c r="C32" s="5">
        <v>1755</v>
      </c>
      <c r="D32" s="10" t="s">
        <v>3</v>
      </c>
      <c r="E32" s="5">
        <v>45</v>
      </c>
      <c r="F32" s="8">
        <f t="shared" si="0"/>
        <v>2.564102564102564E-2</v>
      </c>
      <c r="I32" s="5" t="s">
        <v>117</v>
      </c>
      <c r="J32" s="19" t="s">
        <v>118</v>
      </c>
      <c r="K32" s="25">
        <v>10</v>
      </c>
    </row>
    <row r="33" spans="1:11" ht="19" x14ac:dyDescent="0.25">
      <c r="A33" s="5" t="s">
        <v>14</v>
      </c>
      <c r="B33" s="19" t="s">
        <v>25</v>
      </c>
      <c r="C33" s="5">
        <v>1154</v>
      </c>
      <c r="D33" s="10" t="s">
        <v>3</v>
      </c>
      <c r="E33" s="5">
        <v>20</v>
      </c>
      <c r="F33" s="8">
        <f t="shared" si="0"/>
        <v>1.7331022530329289E-2</v>
      </c>
      <c r="I33" s="5" t="s">
        <v>96</v>
      </c>
      <c r="J33" s="6" t="s">
        <v>119</v>
      </c>
      <c r="K33" s="26">
        <v>21</v>
      </c>
    </row>
    <row r="34" spans="1:11" ht="19" x14ac:dyDescent="0.25">
      <c r="A34" s="5" t="s">
        <v>22</v>
      </c>
      <c r="B34" s="19" t="s">
        <v>34</v>
      </c>
      <c r="C34" s="5">
        <v>1827</v>
      </c>
      <c r="D34" s="10" t="s">
        <v>3</v>
      </c>
      <c r="E34" s="5">
        <v>83</v>
      </c>
      <c r="F34" s="8">
        <f t="shared" si="0"/>
        <v>4.5429666119321289E-2</v>
      </c>
      <c r="I34" s="5" t="s">
        <v>98</v>
      </c>
      <c r="J34" s="6" t="s">
        <v>120</v>
      </c>
      <c r="K34" s="26">
        <v>16</v>
      </c>
    </row>
    <row r="35" spans="1:11" ht="19" x14ac:dyDescent="0.25">
      <c r="A35" s="9" t="s">
        <v>22</v>
      </c>
      <c r="B35" s="6" t="s">
        <v>71</v>
      </c>
      <c r="C35" s="5">
        <v>116</v>
      </c>
      <c r="D35" s="10" t="s">
        <v>3</v>
      </c>
      <c r="E35" s="5">
        <v>7</v>
      </c>
      <c r="F35" s="8">
        <f t="shared" si="0"/>
        <v>6.0344827586206899E-2</v>
      </c>
      <c r="I35" s="5" t="s">
        <v>98</v>
      </c>
      <c r="J35" s="19" t="s">
        <v>121</v>
      </c>
      <c r="K35" s="25">
        <v>10</v>
      </c>
    </row>
    <row r="36" spans="1:11" ht="19" x14ac:dyDescent="0.25">
      <c r="A36" s="5" t="s">
        <v>6</v>
      </c>
      <c r="B36" s="19" t="s">
        <v>7</v>
      </c>
      <c r="C36" s="5">
        <v>6288</v>
      </c>
      <c r="D36" s="10" t="s">
        <v>3</v>
      </c>
      <c r="E36" s="5">
        <v>313</v>
      </c>
      <c r="F36" s="8">
        <f t="shared" si="0"/>
        <v>4.9777353689567427E-2</v>
      </c>
      <c r="I36" s="5" t="s">
        <v>111</v>
      </c>
      <c r="J36" s="6" t="s">
        <v>122</v>
      </c>
      <c r="K36" s="25">
        <v>21</v>
      </c>
    </row>
    <row r="37" spans="1:11" ht="19" x14ac:dyDescent="0.25">
      <c r="A37" s="9" t="s">
        <v>9</v>
      </c>
      <c r="B37" s="19" t="s">
        <v>50</v>
      </c>
      <c r="C37" s="5">
        <v>1032</v>
      </c>
      <c r="D37" s="10" t="s">
        <v>3</v>
      </c>
      <c r="E37" s="5">
        <v>75</v>
      </c>
      <c r="F37" s="8">
        <f t="shared" si="0"/>
        <v>7.2674418604651167E-2</v>
      </c>
      <c r="I37" s="5" t="s">
        <v>123</v>
      </c>
      <c r="J37" s="19" t="s">
        <v>124</v>
      </c>
      <c r="K37" s="25">
        <v>12</v>
      </c>
    </row>
    <row r="38" spans="1:11" ht="19" x14ac:dyDescent="0.25">
      <c r="A38" s="5" t="s">
        <v>38</v>
      </c>
      <c r="B38" s="19" t="s">
        <v>39</v>
      </c>
      <c r="C38" s="5">
        <v>1249</v>
      </c>
      <c r="D38" s="10" t="s">
        <v>3</v>
      </c>
      <c r="E38" s="5">
        <v>125</v>
      </c>
      <c r="F38" s="8">
        <f t="shared" si="0"/>
        <v>0.10008006405124099</v>
      </c>
      <c r="I38" s="5" t="s">
        <v>87</v>
      </c>
      <c r="J38" s="19" t="s">
        <v>125</v>
      </c>
      <c r="K38" s="25">
        <v>11</v>
      </c>
    </row>
    <row r="39" spans="1:11" ht="19" x14ac:dyDescent="0.25">
      <c r="A39" s="5" t="s">
        <v>22</v>
      </c>
      <c r="B39" s="6" t="s">
        <v>69</v>
      </c>
      <c r="C39" s="5">
        <v>133</v>
      </c>
      <c r="D39" s="10" t="s">
        <v>3</v>
      </c>
      <c r="E39" s="5">
        <v>8</v>
      </c>
      <c r="F39" s="8">
        <f t="shared" si="0"/>
        <v>6.0150375939849621E-2</v>
      </c>
      <c r="I39" s="5" t="s">
        <v>78</v>
      </c>
      <c r="J39" s="6" t="s">
        <v>126</v>
      </c>
      <c r="K39" s="25">
        <v>22</v>
      </c>
    </row>
    <row r="40" spans="1:11" ht="19" x14ac:dyDescent="0.25">
      <c r="A40" s="5" t="s">
        <v>22</v>
      </c>
      <c r="B40" s="6" t="s">
        <v>41</v>
      </c>
      <c r="C40" s="5">
        <v>919</v>
      </c>
      <c r="D40" s="10" t="s">
        <v>3</v>
      </c>
      <c r="E40" s="5">
        <v>33</v>
      </c>
      <c r="F40" s="8">
        <f t="shared" si="0"/>
        <v>3.5908596300326445E-2</v>
      </c>
      <c r="I40" s="5" t="s">
        <v>127</v>
      </c>
      <c r="J40" s="19" t="s">
        <v>128</v>
      </c>
      <c r="K40" s="25">
        <v>11</v>
      </c>
    </row>
    <row r="41" spans="1:11" ht="19" x14ac:dyDescent="0.25">
      <c r="A41" s="9" t="s">
        <v>38</v>
      </c>
      <c r="B41" s="6" t="s">
        <v>72</v>
      </c>
      <c r="C41" s="5">
        <v>113</v>
      </c>
      <c r="D41" s="10" t="s">
        <v>3</v>
      </c>
      <c r="E41" s="5">
        <v>7</v>
      </c>
      <c r="F41" s="8">
        <f t="shared" si="0"/>
        <v>6.1946902654867256E-2</v>
      </c>
      <c r="I41" s="5" t="s">
        <v>129</v>
      </c>
      <c r="J41" s="6" t="s">
        <v>130</v>
      </c>
      <c r="K41" s="25">
        <v>18</v>
      </c>
    </row>
    <row r="42" spans="1:11" ht="19" x14ac:dyDescent="0.25">
      <c r="B42" s="9"/>
      <c r="C42" s="5">
        <f>SUM(C2:C41)</f>
        <v>50266</v>
      </c>
      <c r="D42" s="5"/>
      <c r="E42" s="5">
        <f>SUM(E2:E41)</f>
        <v>2457</v>
      </c>
      <c r="F42" s="8">
        <f t="shared" ref="F42" si="1">E42/C42</f>
        <v>4.887995862014085E-2</v>
      </c>
      <c r="I42" s="5" t="s">
        <v>129</v>
      </c>
      <c r="J42" s="6" t="s">
        <v>131</v>
      </c>
      <c r="K42" s="26">
        <v>17</v>
      </c>
    </row>
    <row r="43" spans="1:11" ht="19" x14ac:dyDescent="0.25">
      <c r="I43" s="5" t="s">
        <v>117</v>
      </c>
      <c r="J43" s="6" t="s">
        <v>132</v>
      </c>
      <c r="K43" s="26">
        <v>18</v>
      </c>
    </row>
    <row r="44" spans="1:11" ht="19" x14ac:dyDescent="0.25">
      <c r="I44" s="5"/>
      <c r="J44" s="6"/>
      <c r="K44" s="25">
        <f>SUM(K3:K43)</f>
        <v>766</v>
      </c>
    </row>
    <row r="45" spans="1:11" ht="21" x14ac:dyDescent="0.25">
      <c r="I45" s="28"/>
      <c r="J45" s="13"/>
      <c r="K45" s="28"/>
    </row>
  </sheetData>
  <sortState xmlns:xlrd2="http://schemas.microsoft.com/office/spreadsheetml/2017/richdata2" ref="A2:F41">
    <sortCondition ref="B2:B41"/>
  </sortState>
  <conditionalFormatting sqref="B23:B41">
    <cfRule type="duplicateValues" dxfId="8" priority="1"/>
    <cfRule type="duplicateValues" dxfId="7" priority="2"/>
  </conditionalFormatting>
  <conditionalFormatting sqref="J2:J27">
    <cfRule type="duplicateValues" dxfId="6" priority="6"/>
  </conditionalFormatting>
  <conditionalFormatting sqref="J5:J12">
    <cfRule type="duplicateValues" dxfId="5" priority="7"/>
  </conditionalFormatting>
  <conditionalFormatting sqref="J13:J27">
    <cfRule type="duplicateValues" dxfId="4" priority="4"/>
  </conditionalFormatting>
  <conditionalFormatting sqref="J27">
    <cfRule type="duplicateValues" dxfId="3" priority="5"/>
  </conditionalFormatting>
  <conditionalFormatting sqref="J4:K4">
    <cfRule type="duplicateValues" dxfId="2" priority="3"/>
  </conditionalFormatting>
  <hyperlinks>
    <hyperlink ref="J41" r:id="rId1" xr:uid="{074D4F07-CDD7-7B47-B0C1-128D292F855C}"/>
    <hyperlink ref="J22" r:id="rId2" xr:uid="{5FA581E2-D0C7-EC43-849D-487E4AD76185}"/>
    <hyperlink ref="J21" r:id="rId3" xr:uid="{8FBC9818-DAAF-724C-A6F5-10C9BA7BBE96}"/>
    <hyperlink ref="J31" r:id="rId4" xr:uid="{E0274B87-5328-E44A-8B04-5E821DF09276}"/>
    <hyperlink ref="J11" r:id="rId5" xr:uid="{42B8D56F-A4DD-F34C-8928-FB8BC77DF998}"/>
    <hyperlink ref="J6" r:id="rId6" display="École Centrale de Lyon " xr:uid="{6652D9EE-DBEA-1C44-9C01-F0D57B364146}"/>
    <hyperlink ref="J29" r:id="rId7" xr:uid="{7CAAB192-92C6-8C49-9FC6-8A460EEC15BA}"/>
    <hyperlink ref="J13" r:id="rId8" display="Mines Saint-Etienne" xr:uid="{933BE9F6-B7C6-F049-AC86-BC37FFF9A639}"/>
    <hyperlink ref="J28" r:id="rId9" xr:uid="{69E215F1-3946-6A42-A728-DE1298779794}"/>
    <hyperlink ref="J43" r:id="rId10" xr:uid="{BF25BEFC-24DA-9B4E-9B01-2C0DBCED784C}"/>
    <hyperlink ref="J5" r:id="rId11" xr:uid="{FF717648-9C8F-DD41-AD5A-6D789A997A58}"/>
    <hyperlink ref="J42" r:id="rId12" display="Université de Technologie de Compiègne ​​" xr:uid="{490C2578-6E03-6044-B498-997A1E6D74D3}"/>
    <hyperlink ref="J4" r:id="rId13" xr:uid="{86657A1F-76D9-1148-852A-EF98FEED8811}"/>
    <hyperlink ref="J9" r:id="rId14" xr:uid="{A2A516FD-2DFB-6F4C-9023-2310A29BCDBB}"/>
    <hyperlink ref="J15" r:id="rId15" xr:uid="{B28FE07F-DB09-4A4E-AE44-129E877B4CB9}"/>
    <hyperlink ref="J18" r:id="rId16" xr:uid="{F1EC9994-DC7F-8942-AF8F-609DB192749F}"/>
    <hyperlink ref="J36" r:id="rId17" xr:uid="{C4169461-3D0A-0E47-A879-41FB908509A9}"/>
    <hyperlink ref="J39" r:id="rId18" display="Telecom Paris ​​" xr:uid="{F55C5985-3B7B-DC47-86E9-76BFA9C2A22A}"/>
    <hyperlink ref="J17" r:id="rId19" xr:uid="{5C89DBDC-B9F4-4549-AC5A-D3CC6A93B116}"/>
    <hyperlink ref="J33" r:id="rId20" xr:uid="{FD397C16-88A0-4E4E-A532-C0213A49CF31}"/>
    <hyperlink ref="J34" r:id="rId21" display="ISAE-Supaéro ​​" xr:uid="{1D1C4612-ECE8-0F48-B05D-876B0A5FB153}"/>
    <hyperlink ref="J8" r:id="rId22" xr:uid="{7AF4C920-133A-B648-81BB-41E97E1D6050}"/>
    <hyperlink ref="J7" r:id="rId23" xr:uid="{AD5F6259-6A54-B149-8177-AB8B0F0BD786}"/>
    <hyperlink ref="J30" r:id="rId24" xr:uid="{12B838A2-129C-A049-8967-0DBF5B6C62A1}"/>
    <hyperlink ref="J23" r:id="rId25" xr:uid="{F3839FE0-83AD-7A47-9B2B-8E52E4826D0F}"/>
    <hyperlink ref="J24" r:id="rId26" xr:uid="{1AE73021-F570-F542-8D60-BB6BE121310A}"/>
    <hyperlink ref="J37" r:id="rId27" xr:uid="{6B89277B-A047-D048-A20E-EE883C4AC94A}"/>
    <hyperlink ref="J38" r:id="rId28" xr:uid="{F2989575-8AED-964A-919C-56725FD0C310}"/>
    <hyperlink ref="J19" r:id="rId29" xr:uid="{44D27F1A-6983-8F4A-B242-52FD7E800C54}"/>
    <hyperlink ref="J14" r:id="rId30" xr:uid="{34DE9E10-6CEC-DF42-B65E-0C55BB503B4A}"/>
    <hyperlink ref="J3" r:id="rId31" xr:uid="{DC9842CA-E56B-0A4B-B18E-BD1806A813C9}"/>
    <hyperlink ref="J10" r:id="rId32" xr:uid="{5B41FB6D-ACAA-0840-9029-B7B78190D416}"/>
    <hyperlink ref="J12" r:id="rId33" xr:uid="{729EB183-E3A4-A84A-AD77-338BB00EB562}"/>
    <hyperlink ref="J16" r:id="rId34" xr:uid="{A0114FAA-54AE-2C4A-B60C-1993AD00458F}"/>
    <hyperlink ref="J20" r:id="rId35" xr:uid="{C625BE7A-A25E-9A42-A3DD-164A8AE65440}"/>
    <hyperlink ref="J25" r:id="rId36" xr:uid="{4D6B54C5-30D2-E547-B33D-E7E763D7ADCF}"/>
    <hyperlink ref="J26" r:id="rId37" xr:uid="{AC8D4BF7-B519-4D48-BAEF-1F12C5B686AF}"/>
    <hyperlink ref="J27" r:id="rId38" xr:uid="{9210A525-FF18-E844-BF65-CBB26978EDA5}"/>
    <hyperlink ref="J35" r:id="rId39" xr:uid="{733DE34C-AB61-B14D-9CE6-BBD212EA31EF}"/>
    <hyperlink ref="J40" r:id="rId40" xr:uid="{75834840-392B-5645-B0E2-D579C2FF32CC}"/>
    <hyperlink ref="J32" r:id="rId41" xr:uid="{7007B300-D926-0E45-AE6F-684207819417}"/>
    <hyperlink ref="B2" r:id="rId42" display="https://www.linkedin.com/company/air-fran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1C2D0AB2-231A-DE42-A225-5E5295112465}"/>
    <hyperlink ref="B6" r:id="rId43" display="https://www.linkedin.com/company/airbus-defence-and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9CB27BEF-1424-9B46-A4FE-3F78FBCFF713}"/>
    <hyperlink ref="B7" r:id="rId44" display="https://www.linkedin.com/company/airbus-helicopte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4E899B6D-A395-DC4D-9C29-C25306176954}"/>
    <hyperlink ref="B4" r:id="rId45" display="https://www.linkedin.com/company/airbus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25281EB7-A175-3347-953A-DC3556F7D0FE}"/>
    <hyperlink ref="B8" r:id="rId46" display="https://www.linkedin.com/company/alstom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FF09BF03-6D27-AE43-873A-B93DC19AF88D}"/>
    <hyperlink ref="B9" r:id="rId47" display="https://www.linkedin.com/company/ariane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AF3A2CD6-C1A2-6448-8FB1-EB22DBF9E2B3}"/>
    <hyperlink ref="B15" r:id="rId48" display="https://www.linkedin.com/company/dassault-aviatio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8D1D8DDD-83AB-6C44-9138-B3EEFBBD0030}"/>
    <hyperlink ref="B17" r:id="rId49" display="https://www.linkedin.com/company/sncf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76ADA171-F3DE-BA4C-8514-F873BD1AE741}"/>
    <hyperlink ref="B21" r:id="rId50" display="https://www.linkedin.com/company/mbda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D8F0E33E-2A6B-5C48-A4B3-91D07F3F32DC}"/>
    <hyperlink ref="B22" r:id="rId51" display="https://www.linkedin.com/company/micheli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1476BC64-F3C9-FD4A-9C37-3AC9F2CFEA30}"/>
    <hyperlink ref="B23" r:id="rId52" display="https://www.linkedin.com/company/naval-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65E7EF09-D7BE-3E48-BD71-59F4AD75B4CF}"/>
    <hyperlink ref="B27" r:id="rId53" display="https://www.linkedin.com/company/renaultgroup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358B7430-FD47-B648-BE26-28E3D9134DC1}"/>
    <hyperlink ref="B31" r:id="rId54" display="https://www.linkedin.com/company/safran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E1B43AB6-73EF-CD45-A7CA-BC4389CF0DD9}"/>
    <hyperlink ref="B32" r:id="rId55" display="https://www.linkedin.com/company/sncf-r%C3%A9seau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37FC8CB4-09DB-6843-883F-F43C7900AB55}"/>
    <hyperlink ref="B33" r:id="rId56" display="https://www.linkedin.com/company/sncf-voyageur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11028D5B-EE13-A34D-BF56-19C1BFBC0A2F}"/>
    <hyperlink ref="B34" r:id="rId57" display="https://www.linkedin.com/company/stellanti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139F991D-F181-5941-9D37-C772DE9056AA}"/>
    <hyperlink ref="B37" r:id="rId58" display="https://www.linkedin.com/company/thales-alenia-space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297E7C0B-5397-8944-A733-C6F371D8301D}"/>
    <hyperlink ref="B36" r:id="rId59" display="https://www.linkedin.com/company/thales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553B158F-996B-B940-95E3-23114C485DDE}"/>
    <hyperlink ref="B38" r:id="rId60" display="https://www.linkedin.com/company/valeo/people/?facetSchool=1280025%2C14803%2C28135%2C14034%2C905763%2C285669%2C15094111%2C15094903%2C15114685%2C15092675%2C163637%2C34796%2C15094908%2C15094132%2C280138%2C74461%2C51798%2C1034737%2C15150754%2C479301%2C527715%2C15092688%2C15092673%2C15106279%2C24772587%2C3852116%2C15094113%2C535387%2C134403%2C15094121%2C15092684%2C15093517%2C15141575%2C15094898%2C69060%2C3848702%2C15103795%2C336750%2C15105510%2C10438659%2C544687" xr:uid="{C037AD4F-A7BB-8E4C-8A68-2CA50CE7511F}"/>
    <hyperlink ref="B41" r:id="rId61" xr:uid="{004C6D6E-FD41-E34E-ACCC-0BAE6CC07367}"/>
    <hyperlink ref="B19" r:id="rId62" xr:uid="{4CEDBEFD-05DD-9740-A5CE-C582E0828CC5}"/>
    <hyperlink ref="B30" r:id="rId63" xr:uid="{D318C7A2-925F-A242-8D3A-BA1DC1509A0E}"/>
    <hyperlink ref="B40" r:id="rId64" xr:uid="{42CE34A8-CFDE-344E-96B6-4E9A1286FA89}"/>
    <hyperlink ref="B16" r:id="rId65" xr:uid="{4F106D3A-FE67-FA4D-B986-F03929A15D5E}"/>
    <hyperlink ref="B24" r:id="rId66" xr:uid="{54064462-78B0-9C48-BE97-97730E2DD4D7}"/>
    <hyperlink ref="B18" r:id="rId67" xr:uid="{5599D4A8-A2FD-5344-A7AB-C9CA207DAAF2}"/>
    <hyperlink ref="B13" r:id="rId68" xr:uid="{CB931E05-10AB-7C4C-A8AB-4E7BC5887571}"/>
    <hyperlink ref="B39" r:id="rId69" xr:uid="{42A5BB95-E725-4C46-BF1B-406D3D3662BE}"/>
    <hyperlink ref="B10" r:id="rId70" xr:uid="{1D489713-6F36-BE4E-B443-388F86ED7C36}"/>
    <hyperlink ref="B35" r:id="rId71" xr:uid="{40B081F2-0BB6-134A-8C0B-3A9F0A2C925F}"/>
    <hyperlink ref="B3" r:id="rId72" xr:uid="{BB93032A-9D7A-F546-A609-25520B3E3157}"/>
    <hyperlink ref="B11" r:id="rId73" xr:uid="{202FC917-270B-5045-A924-7F4E8A8B5BC4}"/>
    <hyperlink ref="B26" r:id="rId74" xr:uid="{C6C5923B-1ED5-AF47-A995-0B73CEA9B604}"/>
    <hyperlink ref="B25" r:id="rId75" xr:uid="{F57C2263-1C95-AC4A-AEF4-96966E9C8881}"/>
    <hyperlink ref="B28" r:id="rId76" xr:uid="{0011EB76-94E5-6047-9D70-A5D36AD0085F}"/>
    <hyperlink ref="B29" r:id="rId77" xr:uid="{22E010AB-2083-4C47-8DBC-9B0AE2545EA6}"/>
    <hyperlink ref="B14" r:id="rId78" xr:uid="{2973CA05-E783-124D-9396-950E258A9472}"/>
    <hyperlink ref="B20" r:id="rId79" xr:uid="{068305AC-8B02-3740-93A7-231857CD040A}"/>
    <hyperlink ref="B5" r:id="rId80" xr:uid="{1B07992D-FE24-E54F-9F3A-1C0486EBC991}"/>
    <hyperlink ref="B12" r:id="rId81" xr:uid="{9CD302EA-BDCC-7B49-958D-2EB2CB48D294}"/>
    <hyperlink ref="D31" r:id="rId82" xr:uid="{52AB6BC0-0A24-B340-8310-9D907B430CA5}"/>
    <hyperlink ref="A26" r:id="rId83" xr:uid="{1F1FBC62-8B24-3A48-B926-7280DF1354B2}"/>
    <hyperlink ref="A3" r:id="rId84" xr:uid="{D2F169C0-9553-6640-92BB-41E46CABA342}"/>
    <hyperlink ref="A41" r:id="rId85" xr:uid="{7565CABE-FDFF-C645-A0F5-CE08849A3205}"/>
    <hyperlink ref="A35" r:id="rId86" xr:uid="{5EF563B1-E456-9648-8E0F-9C0086D14D5B}"/>
    <hyperlink ref="D36" r:id="rId87" xr:uid="{3959FE24-E7BA-F040-AEFD-5EA38FABC952}"/>
    <hyperlink ref="D4" r:id="rId88" xr:uid="{169EF2AC-F8C7-FF44-B5D8-148EF5AC6274}"/>
    <hyperlink ref="D27" r:id="rId89" xr:uid="{E639B3AA-952B-0C42-9F88-3DC32F883EC1}"/>
    <hyperlink ref="D8" r:id="rId90" xr:uid="{62EE6136-45D2-3540-A849-155E98872E5D}"/>
    <hyperlink ref="D38" r:id="rId91" xr:uid="{267AC08D-80F5-9544-8D4B-213000AA6195}"/>
    <hyperlink ref="D22" r:id="rId92" xr:uid="{E598B35B-CFDE-644E-8626-E8CAB21A31F0}"/>
    <hyperlink ref="D34" r:id="rId93" xr:uid="{046B59D8-F5BC-2E47-AC6C-579C233432A9}"/>
    <hyperlink ref="D6" r:id="rId94" xr:uid="{0D5031D1-2587-394A-85A2-BDF9C371740D}"/>
    <hyperlink ref="D9" r:id="rId95" xr:uid="{A4734C65-12CD-434A-B755-3DB6ED93D071}"/>
    <hyperlink ref="D17" r:id="rId96" xr:uid="{8D54F0BA-F630-254D-AFF7-3A1BA4E09ABA}"/>
    <hyperlink ref="D23" r:id="rId97" xr:uid="{7C2E203E-228F-CB42-9A49-096DAE93405F}"/>
    <hyperlink ref="D37" r:id="rId98" xr:uid="{5B2BED73-D259-BE41-A348-B1C8691ED802}"/>
    <hyperlink ref="D7" r:id="rId99" xr:uid="{A604DB33-3C6F-6F40-8838-3138BB3FA558}"/>
    <hyperlink ref="D32" r:id="rId100" xr:uid="{E2E7ECA1-B0BD-114C-AEAE-05151D917823}"/>
    <hyperlink ref="D21" r:id="rId101" xr:uid="{57CAAD1C-B5E1-C74E-9D87-7AF21DC73438}"/>
    <hyperlink ref="D33" r:id="rId102" xr:uid="{A10205A8-C681-CB47-87A9-C7D7FC086493}"/>
    <hyperlink ref="D15" r:id="rId103" xr:uid="{53D47C91-E6E8-4A4D-B4BB-452A80EEB3BB}"/>
    <hyperlink ref="D2" r:id="rId104" xr:uid="{5D295A3D-5B9E-034F-AA79-E1BD90E8C681}"/>
    <hyperlink ref="D40" r:id="rId105" xr:uid="{5C56CB37-28A7-7647-91B7-5E93B2925C79}"/>
    <hyperlink ref="D26" r:id="rId106" xr:uid="{0FD58A17-59CF-AD45-93FD-DDF08456DF59}"/>
    <hyperlink ref="D16" r:id="rId107" xr:uid="{FDD724D4-599C-DA45-B123-91BB01F7D47C}"/>
    <hyperlink ref="D18" r:id="rId108" xr:uid="{61261262-9383-5648-8E07-1E62AB0F9D93}"/>
    <hyperlink ref="D5" r:id="rId109" xr:uid="{50D7E00F-89D9-DD48-814A-1FCFF3B1536E}"/>
    <hyperlink ref="D11" r:id="rId110" xr:uid="{90EADCB7-D011-3B4C-8E3E-418D90E6CC17}"/>
    <hyperlink ref="D30" r:id="rId111" xr:uid="{8E589554-3E05-FB4D-8327-F4020CE4D6BB}"/>
    <hyperlink ref="D24" r:id="rId112" xr:uid="{50A1CBE3-D765-4C40-AC63-9D4D3FBD7CE9}"/>
    <hyperlink ref="D13" r:id="rId113" xr:uid="{04565CDB-9568-8642-8221-B5348980397C}"/>
    <hyperlink ref="D10" r:id="rId114" xr:uid="{4920E4D7-8D4C-3348-8B37-8CD7B7421E26}"/>
    <hyperlink ref="D3" r:id="rId115" xr:uid="{07DFFB8E-6884-E142-B6FF-39F4DC03E0FE}"/>
    <hyperlink ref="D14" r:id="rId116" xr:uid="{BC132984-A7A1-C14C-8DD9-76A9E0542CB2}"/>
    <hyperlink ref="D19" r:id="rId117" xr:uid="{6D8EC7A2-CC4A-4C4C-9959-D9F960E47D90}"/>
    <hyperlink ref="D28" r:id="rId118" xr:uid="{ADFF24C1-03FB-794E-90B8-369137DF4DED}"/>
    <hyperlink ref="D12" r:id="rId119" xr:uid="{399B9A1C-702D-094E-9F2C-AA4958E9DF6D}"/>
    <hyperlink ref="D29" r:id="rId120" xr:uid="{602FB1A4-87BC-264E-832E-B3EFD5FFB907}"/>
    <hyperlink ref="D39" r:id="rId121" xr:uid="{B126BBA5-F899-6D4E-B85D-A69A54B9FB3F}"/>
    <hyperlink ref="D20" r:id="rId122" xr:uid="{B03EAAC0-CD29-9F4D-A278-9BFC0650D8C4}"/>
    <hyperlink ref="D35" r:id="rId123" xr:uid="{CA6173CA-B394-8044-86D2-88C2263B495F}"/>
    <hyperlink ref="D41" r:id="rId124" xr:uid="{AC8A72CD-B196-084F-81BA-BE81785AE21B}"/>
    <hyperlink ref="D25" r:id="rId125" xr:uid="{CFC8D80D-FBA5-874B-ABD0-EB9B91C4ED4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16CD1-6B67-B848-AAF1-40C185ED9992}">
  <dimension ref="A1:I42"/>
  <sheetViews>
    <sheetView zoomScale="102" workbookViewId="0">
      <selection activeCell="I26" sqref="I26"/>
    </sheetView>
  </sheetViews>
  <sheetFormatPr baseColWidth="10" defaultRowHeight="16" x14ac:dyDescent="0.2"/>
  <cols>
    <col min="1" max="1" width="63.1640625" customWidth="1"/>
    <col min="2" max="2" width="32" customWidth="1"/>
    <col min="3" max="3" width="22.5" customWidth="1"/>
    <col min="4" max="4" width="15.5" customWidth="1"/>
    <col min="5" max="5" width="10.5" customWidth="1"/>
    <col min="9" max="9" width="47.33203125" customWidth="1"/>
  </cols>
  <sheetData>
    <row r="1" spans="1:9" ht="19" x14ac:dyDescent="0.2">
      <c r="B1" s="1" t="s">
        <v>0</v>
      </c>
      <c r="C1" s="1" t="s">
        <v>1</v>
      </c>
      <c r="D1" s="2" t="s">
        <v>2</v>
      </c>
      <c r="E1" s="3" t="s">
        <v>3</v>
      </c>
      <c r="F1" s="3" t="s">
        <v>4</v>
      </c>
      <c r="I1" s="4" t="s">
        <v>5</v>
      </c>
    </row>
    <row r="2" spans="1:9" ht="19" x14ac:dyDescent="0.25">
      <c r="A2" s="5" t="s">
        <v>27</v>
      </c>
      <c r="B2" s="6" t="s">
        <v>28</v>
      </c>
      <c r="C2" s="5">
        <v>866</v>
      </c>
      <c r="D2" s="11" t="s">
        <v>3</v>
      </c>
      <c r="E2" s="12">
        <v>15</v>
      </c>
      <c r="F2" s="8">
        <f t="shared" ref="F2:F42" si="0">E2/C2</f>
        <v>1.7321016166281754E-2</v>
      </c>
      <c r="I2" s="5" t="s">
        <v>8</v>
      </c>
    </row>
    <row r="3" spans="1:9" ht="19" x14ac:dyDescent="0.25">
      <c r="A3" s="6" t="s">
        <v>59</v>
      </c>
      <c r="B3" s="6" t="s">
        <v>60</v>
      </c>
      <c r="C3" s="5">
        <v>225</v>
      </c>
      <c r="D3" s="11" t="s">
        <v>3</v>
      </c>
      <c r="E3" s="12">
        <v>6</v>
      </c>
      <c r="F3" s="8">
        <f t="shared" si="0"/>
        <v>2.6666666666666668E-2</v>
      </c>
      <c r="I3" s="5" t="s">
        <v>11</v>
      </c>
    </row>
    <row r="4" spans="1:9" ht="19" x14ac:dyDescent="0.25">
      <c r="A4" s="9" t="s">
        <v>9</v>
      </c>
      <c r="B4" s="6" t="s">
        <v>12</v>
      </c>
      <c r="C4" s="5">
        <v>2915</v>
      </c>
      <c r="D4" s="10" t="s">
        <v>3</v>
      </c>
      <c r="E4" s="5">
        <v>202</v>
      </c>
      <c r="F4" s="8">
        <f t="shared" si="0"/>
        <v>6.9296740994854208E-2</v>
      </c>
      <c r="I4" s="5" t="s">
        <v>13</v>
      </c>
    </row>
    <row r="5" spans="1:9" ht="19" x14ac:dyDescent="0.25">
      <c r="A5" s="9" t="s">
        <v>9</v>
      </c>
      <c r="B5" s="6" t="s">
        <v>68</v>
      </c>
      <c r="C5" s="5">
        <v>153</v>
      </c>
      <c r="D5" s="11" t="s">
        <v>3</v>
      </c>
      <c r="E5" s="12">
        <v>8</v>
      </c>
      <c r="F5" s="8">
        <f t="shared" si="0"/>
        <v>5.2287581699346407E-2</v>
      </c>
      <c r="I5" s="5" t="s">
        <v>16</v>
      </c>
    </row>
    <row r="6" spans="1:9" ht="19" x14ac:dyDescent="0.25">
      <c r="A6" s="5" t="s">
        <v>43</v>
      </c>
      <c r="B6" s="6" t="s">
        <v>44</v>
      </c>
      <c r="C6" s="5">
        <v>585</v>
      </c>
      <c r="D6" s="11" t="s">
        <v>3</v>
      </c>
      <c r="E6" s="5">
        <v>45</v>
      </c>
      <c r="F6" s="8">
        <f t="shared" si="0"/>
        <v>7.6923076923076927E-2</v>
      </c>
      <c r="I6" s="5" t="s">
        <v>18</v>
      </c>
    </row>
    <row r="7" spans="1:9" ht="19" x14ac:dyDescent="0.25">
      <c r="A7" s="9" t="s">
        <v>9</v>
      </c>
      <c r="B7" s="6" t="s">
        <v>30</v>
      </c>
      <c r="C7" s="5">
        <v>833</v>
      </c>
      <c r="D7" s="11" t="s">
        <v>3</v>
      </c>
      <c r="E7" s="12">
        <v>40</v>
      </c>
      <c r="F7" s="8">
        <f t="shared" si="0"/>
        <v>4.8019207683073231E-2</v>
      </c>
      <c r="I7" s="5" t="s">
        <v>21</v>
      </c>
    </row>
    <row r="8" spans="1:9" ht="19" x14ac:dyDescent="0.25">
      <c r="A8" s="5" t="s">
        <v>19</v>
      </c>
      <c r="B8" s="6" t="s">
        <v>20</v>
      </c>
      <c r="C8" s="5">
        <v>1291</v>
      </c>
      <c r="D8" s="11" t="s">
        <v>3</v>
      </c>
      <c r="E8" s="5">
        <v>63</v>
      </c>
      <c r="F8" s="8">
        <f t="shared" si="0"/>
        <v>4.8799380325329204E-2</v>
      </c>
      <c r="I8" s="5" t="s">
        <v>24</v>
      </c>
    </row>
    <row r="9" spans="1:9" ht="19" x14ac:dyDescent="0.25">
      <c r="A9" s="9" t="s">
        <v>9</v>
      </c>
      <c r="B9" s="6" t="s">
        <v>46</v>
      </c>
      <c r="C9" s="5">
        <v>543</v>
      </c>
      <c r="D9" s="11" t="s">
        <v>3</v>
      </c>
      <c r="E9" s="5">
        <v>37</v>
      </c>
      <c r="F9" s="8">
        <f t="shared" si="0"/>
        <v>6.8139963167587483E-2</v>
      </c>
      <c r="I9" s="5" t="s">
        <v>26</v>
      </c>
    </row>
    <row r="10" spans="1:9" ht="19" x14ac:dyDescent="0.25">
      <c r="A10" s="5" t="s">
        <v>22</v>
      </c>
      <c r="B10" s="6" t="s">
        <v>62</v>
      </c>
      <c r="C10" s="5">
        <v>223</v>
      </c>
      <c r="D10" s="11" t="s">
        <v>3</v>
      </c>
      <c r="E10" s="12">
        <v>13</v>
      </c>
      <c r="F10" s="8">
        <f t="shared" si="0"/>
        <v>5.829596412556054E-2</v>
      </c>
      <c r="I10" s="5" t="s">
        <v>29</v>
      </c>
    </row>
    <row r="11" spans="1:9" ht="19" x14ac:dyDescent="0.25">
      <c r="A11" s="14" t="s">
        <v>53</v>
      </c>
      <c r="B11" s="6" t="s">
        <v>54</v>
      </c>
      <c r="C11" s="5">
        <v>308</v>
      </c>
      <c r="D11" s="11" t="s">
        <v>3</v>
      </c>
      <c r="E11" s="12">
        <v>11</v>
      </c>
      <c r="F11" s="8">
        <f t="shared" si="0"/>
        <v>3.5714285714285712E-2</v>
      </c>
      <c r="I11" s="5" t="s">
        <v>31</v>
      </c>
    </row>
    <row r="12" spans="1:9" ht="19" x14ac:dyDescent="0.25">
      <c r="A12" s="9" t="s">
        <v>65</v>
      </c>
      <c r="B12" s="6" t="s">
        <v>66</v>
      </c>
      <c r="C12" s="5">
        <v>185</v>
      </c>
      <c r="D12" s="11" t="s">
        <v>3</v>
      </c>
      <c r="E12" s="12">
        <v>0</v>
      </c>
      <c r="F12" s="8">
        <f t="shared" si="0"/>
        <v>0</v>
      </c>
      <c r="I12" s="5" t="s">
        <v>33</v>
      </c>
    </row>
    <row r="13" spans="1:9" ht="19" x14ac:dyDescent="0.25">
      <c r="A13" s="5" t="s">
        <v>22</v>
      </c>
      <c r="B13" s="6" t="s">
        <v>58</v>
      </c>
      <c r="C13" s="5">
        <v>229</v>
      </c>
      <c r="D13" s="11" t="s">
        <v>3</v>
      </c>
      <c r="E13" s="12">
        <v>9</v>
      </c>
      <c r="F13" s="8">
        <f t="shared" si="0"/>
        <v>3.9301310043668124E-2</v>
      </c>
      <c r="I13" s="5" t="s">
        <v>35</v>
      </c>
    </row>
    <row r="14" spans="1:9" ht="19" x14ac:dyDescent="0.25">
      <c r="A14" s="9" t="s">
        <v>9</v>
      </c>
      <c r="B14" s="6" t="s">
        <v>61</v>
      </c>
      <c r="C14" s="5">
        <v>224</v>
      </c>
      <c r="D14" s="11" t="s">
        <v>3</v>
      </c>
      <c r="E14" s="12">
        <v>2</v>
      </c>
      <c r="F14" s="8">
        <f t="shared" si="0"/>
        <v>8.9285714285714281E-3</v>
      </c>
      <c r="I14" s="5" t="s">
        <v>37</v>
      </c>
    </row>
    <row r="15" spans="1:9" ht="19" x14ac:dyDescent="0.25">
      <c r="A15" s="9" t="s">
        <v>9</v>
      </c>
      <c r="B15" s="6" t="s">
        <v>49</v>
      </c>
      <c r="C15" s="5">
        <v>484</v>
      </c>
      <c r="D15" s="11" t="s">
        <v>3</v>
      </c>
      <c r="E15" s="12">
        <v>18</v>
      </c>
      <c r="F15" s="8">
        <f t="shared" si="0"/>
        <v>3.71900826446281E-2</v>
      </c>
      <c r="I15" s="5" t="s">
        <v>40</v>
      </c>
    </row>
    <row r="16" spans="1:9" ht="19" x14ac:dyDescent="0.25">
      <c r="A16" s="5" t="s">
        <v>22</v>
      </c>
      <c r="B16" s="6" t="s">
        <v>51</v>
      </c>
      <c r="C16" s="5">
        <v>361</v>
      </c>
      <c r="D16" s="11" t="s">
        <v>3</v>
      </c>
      <c r="E16" s="12">
        <v>7</v>
      </c>
      <c r="F16" s="8">
        <f t="shared" si="0"/>
        <v>1.9390581717451522E-2</v>
      </c>
      <c r="I16" s="5" t="s">
        <v>42</v>
      </c>
    </row>
    <row r="17" spans="1:9" ht="19" x14ac:dyDescent="0.25">
      <c r="A17" s="5" t="s">
        <v>14</v>
      </c>
      <c r="B17" s="6" t="s">
        <v>15</v>
      </c>
      <c r="C17" s="5">
        <v>2012</v>
      </c>
      <c r="D17" s="11" t="s">
        <v>3</v>
      </c>
      <c r="E17" s="5">
        <v>13</v>
      </c>
      <c r="F17" s="8">
        <f t="shared" si="0"/>
        <v>6.4612326043737576E-3</v>
      </c>
      <c r="I17" s="5" t="s">
        <v>45</v>
      </c>
    </row>
    <row r="18" spans="1:9" ht="21" x14ac:dyDescent="0.25">
      <c r="A18" s="5" t="s">
        <v>22</v>
      </c>
      <c r="B18" s="6" t="s">
        <v>57</v>
      </c>
      <c r="C18" s="5">
        <v>250</v>
      </c>
      <c r="D18" s="11" t="s">
        <v>3</v>
      </c>
      <c r="E18" s="12">
        <v>14</v>
      </c>
      <c r="F18" s="8">
        <f t="shared" si="0"/>
        <v>5.6000000000000001E-2</v>
      </c>
      <c r="I18" s="13"/>
    </row>
    <row r="19" spans="1:9" ht="21" x14ac:dyDescent="0.25">
      <c r="A19" s="5" t="s">
        <v>9</v>
      </c>
      <c r="B19" s="6" t="s">
        <v>63</v>
      </c>
      <c r="C19" s="5">
        <v>216</v>
      </c>
      <c r="D19" s="11" t="s">
        <v>3</v>
      </c>
      <c r="E19" s="12">
        <v>19</v>
      </c>
      <c r="F19" s="8">
        <f t="shared" si="0"/>
        <v>8.7962962962962965E-2</v>
      </c>
      <c r="I19" s="13"/>
    </row>
    <row r="20" spans="1:9" ht="21" x14ac:dyDescent="0.25">
      <c r="A20" s="9" t="s">
        <v>9</v>
      </c>
      <c r="B20" s="6" t="s">
        <v>70</v>
      </c>
      <c r="C20" s="5">
        <v>128</v>
      </c>
      <c r="D20" s="11" t="s">
        <v>3</v>
      </c>
      <c r="E20" s="12">
        <v>4</v>
      </c>
      <c r="F20" s="8">
        <f t="shared" si="0"/>
        <v>3.125E-2</v>
      </c>
      <c r="I20" s="13"/>
    </row>
    <row r="21" spans="1:9" ht="21" x14ac:dyDescent="0.25">
      <c r="A21" s="5" t="s">
        <v>43</v>
      </c>
      <c r="B21" s="6" t="s">
        <v>52</v>
      </c>
      <c r="C21" s="5">
        <v>352</v>
      </c>
      <c r="D21" s="11" t="s">
        <v>3</v>
      </c>
      <c r="E21" s="12">
        <v>26</v>
      </c>
      <c r="F21" s="8">
        <f t="shared" si="0"/>
        <v>7.3863636363636367E-2</v>
      </c>
      <c r="I21" s="13"/>
    </row>
    <row r="22" spans="1:9" ht="21" x14ac:dyDescent="0.25">
      <c r="A22" s="5" t="s">
        <v>22</v>
      </c>
      <c r="B22" s="6" t="s">
        <v>36</v>
      </c>
      <c r="C22" s="5">
        <v>690</v>
      </c>
      <c r="D22" s="11" t="s">
        <v>3</v>
      </c>
      <c r="E22" s="5">
        <v>98</v>
      </c>
      <c r="F22" s="8">
        <f t="shared" si="0"/>
        <v>0.14202898550724638</v>
      </c>
      <c r="I22" s="13"/>
    </row>
    <row r="23" spans="1:9" ht="21" x14ac:dyDescent="0.25">
      <c r="A23" s="5" t="s">
        <v>6</v>
      </c>
      <c r="B23" s="6" t="s">
        <v>32</v>
      </c>
      <c r="C23" s="5">
        <v>802</v>
      </c>
      <c r="D23" s="11" t="s">
        <v>3</v>
      </c>
      <c r="E23" s="5">
        <v>44</v>
      </c>
      <c r="F23" s="8">
        <f t="shared" si="0"/>
        <v>5.4862842892768077E-2</v>
      </c>
      <c r="I23" s="13"/>
    </row>
    <row r="24" spans="1:9" ht="21" x14ac:dyDescent="0.25">
      <c r="A24" s="5" t="s">
        <v>22</v>
      </c>
      <c r="B24" s="6" t="s">
        <v>56</v>
      </c>
      <c r="C24" s="5">
        <v>252</v>
      </c>
      <c r="D24" s="11" t="s">
        <v>3</v>
      </c>
      <c r="E24" s="12">
        <v>10</v>
      </c>
      <c r="F24" s="8">
        <f t="shared" si="0"/>
        <v>3.968253968253968E-2</v>
      </c>
      <c r="I24" s="13"/>
    </row>
    <row r="25" spans="1:9" ht="21" x14ac:dyDescent="0.25">
      <c r="A25" s="9" t="s">
        <v>73</v>
      </c>
      <c r="B25" s="6" t="s">
        <v>74</v>
      </c>
      <c r="C25" s="5">
        <v>103</v>
      </c>
      <c r="D25" s="11" t="s">
        <v>3</v>
      </c>
      <c r="E25" s="12">
        <v>2</v>
      </c>
      <c r="F25" s="8">
        <f t="shared" si="0"/>
        <v>1.9417475728155338E-2</v>
      </c>
      <c r="I25" s="13"/>
    </row>
    <row r="26" spans="1:9" ht="21" x14ac:dyDescent="0.25">
      <c r="A26" s="9" t="s">
        <v>47</v>
      </c>
      <c r="B26" s="6" t="s">
        <v>48</v>
      </c>
      <c r="C26" s="5">
        <v>541</v>
      </c>
      <c r="D26" s="11" t="s">
        <v>3</v>
      </c>
      <c r="E26" s="12">
        <v>22</v>
      </c>
      <c r="F26" s="8">
        <f t="shared" si="0"/>
        <v>4.0665434380776341E-2</v>
      </c>
      <c r="I26" s="13"/>
    </row>
    <row r="27" spans="1:9" ht="21" x14ac:dyDescent="0.25">
      <c r="A27" s="5" t="s">
        <v>22</v>
      </c>
      <c r="B27" s="6" t="s">
        <v>23</v>
      </c>
      <c r="C27" s="5">
        <v>1226</v>
      </c>
      <c r="D27" s="10" t="s">
        <v>3</v>
      </c>
      <c r="E27" s="5">
        <v>78</v>
      </c>
      <c r="F27" s="8">
        <f t="shared" si="0"/>
        <v>6.3621533442088096E-2</v>
      </c>
      <c r="I27" s="13"/>
    </row>
    <row r="28" spans="1:9" ht="21" x14ac:dyDescent="0.25">
      <c r="A28" s="9" t="s">
        <v>22</v>
      </c>
      <c r="B28" s="6" t="s">
        <v>64</v>
      </c>
      <c r="C28" s="5">
        <v>196</v>
      </c>
      <c r="D28" s="11" t="s">
        <v>3</v>
      </c>
      <c r="E28" s="12">
        <v>0</v>
      </c>
      <c r="F28" s="8">
        <f t="shared" si="0"/>
        <v>0</v>
      </c>
      <c r="I28" s="13"/>
    </row>
    <row r="29" spans="1:9" ht="21" x14ac:dyDescent="0.25">
      <c r="A29" s="9" t="s">
        <v>22</v>
      </c>
      <c r="B29" s="6" t="s">
        <v>67</v>
      </c>
      <c r="C29" s="5">
        <v>173</v>
      </c>
      <c r="D29" s="11" t="s">
        <v>3</v>
      </c>
      <c r="E29" s="12">
        <v>5</v>
      </c>
      <c r="F29" s="8">
        <f t="shared" si="0"/>
        <v>2.8901734104046242E-2</v>
      </c>
      <c r="I29" s="13"/>
    </row>
    <row r="30" spans="1:9" ht="21" x14ac:dyDescent="0.25">
      <c r="A30" s="5" t="s">
        <v>6</v>
      </c>
      <c r="B30" s="6" t="s">
        <v>55</v>
      </c>
      <c r="C30" s="5">
        <v>276</v>
      </c>
      <c r="D30" s="11" t="s">
        <v>3</v>
      </c>
      <c r="E30" s="12">
        <v>0</v>
      </c>
      <c r="F30" s="8">
        <f t="shared" si="0"/>
        <v>0</v>
      </c>
      <c r="I30" s="13"/>
    </row>
    <row r="31" spans="1:9" ht="21" x14ac:dyDescent="0.25">
      <c r="A31" s="9" t="s">
        <v>9</v>
      </c>
      <c r="B31" s="6" t="s">
        <v>10</v>
      </c>
      <c r="C31" s="5">
        <v>3270</v>
      </c>
      <c r="D31" s="10" t="s">
        <v>3</v>
      </c>
      <c r="E31" s="5">
        <v>272</v>
      </c>
      <c r="F31" s="8">
        <f t="shared" si="0"/>
        <v>8.3180428134556575E-2</v>
      </c>
      <c r="I31" s="13"/>
    </row>
    <row r="32" spans="1:9" ht="21" x14ac:dyDescent="0.25">
      <c r="A32" s="5" t="s">
        <v>14</v>
      </c>
      <c r="B32" s="6" t="s">
        <v>17</v>
      </c>
      <c r="C32" s="5">
        <v>1435</v>
      </c>
      <c r="D32" s="11" t="s">
        <v>3</v>
      </c>
      <c r="E32" s="12">
        <v>29</v>
      </c>
      <c r="F32" s="8">
        <f t="shared" si="0"/>
        <v>2.0209059233449476E-2</v>
      </c>
      <c r="I32" s="13"/>
    </row>
    <row r="33" spans="1:9" ht="21" x14ac:dyDescent="0.25">
      <c r="A33" s="5" t="s">
        <v>14</v>
      </c>
      <c r="B33" s="6" t="s">
        <v>25</v>
      </c>
      <c r="C33" s="5">
        <v>1094</v>
      </c>
      <c r="D33" s="11" t="s">
        <v>3</v>
      </c>
      <c r="E33" s="12">
        <v>78</v>
      </c>
      <c r="F33" s="8">
        <f t="shared" si="0"/>
        <v>7.1297989031078604E-2</v>
      </c>
      <c r="I33" s="13"/>
    </row>
    <row r="34" spans="1:9" ht="21" x14ac:dyDescent="0.25">
      <c r="A34" s="5" t="s">
        <v>22</v>
      </c>
      <c r="B34" s="6" t="s">
        <v>34</v>
      </c>
      <c r="C34" s="5">
        <v>748</v>
      </c>
      <c r="D34" s="11" t="s">
        <v>3</v>
      </c>
      <c r="E34" s="5">
        <v>56</v>
      </c>
      <c r="F34" s="8">
        <f t="shared" si="0"/>
        <v>7.4866310160427801E-2</v>
      </c>
      <c r="I34" s="13"/>
    </row>
    <row r="35" spans="1:9" ht="21" x14ac:dyDescent="0.25">
      <c r="A35" s="9" t="s">
        <v>22</v>
      </c>
      <c r="B35" s="6" t="s">
        <v>71</v>
      </c>
      <c r="C35" s="5">
        <v>118</v>
      </c>
      <c r="D35" s="11" t="s">
        <v>3</v>
      </c>
      <c r="E35" s="12">
        <v>9</v>
      </c>
      <c r="F35" s="8">
        <f t="shared" si="0"/>
        <v>7.6271186440677971E-2</v>
      </c>
      <c r="I35" s="13"/>
    </row>
    <row r="36" spans="1:9" ht="21" x14ac:dyDescent="0.25">
      <c r="A36" s="5" t="s">
        <v>6</v>
      </c>
      <c r="B36" s="6" t="s">
        <v>7</v>
      </c>
      <c r="C36" s="5">
        <v>3381</v>
      </c>
      <c r="D36" s="7" t="s">
        <v>3</v>
      </c>
      <c r="E36" s="5">
        <v>284</v>
      </c>
      <c r="F36" s="8">
        <f t="shared" si="0"/>
        <v>8.3998816918071581E-2</v>
      </c>
      <c r="I36" s="13"/>
    </row>
    <row r="37" spans="1:9" ht="19" x14ac:dyDescent="0.25">
      <c r="A37" s="9" t="s">
        <v>9</v>
      </c>
      <c r="B37" s="6" t="s">
        <v>50</v>
      </c>
      <c r="C37" s="5">
        <v>403</v>
      </c>
      <c r="D37" s="11" t="s">
        <v>3</v>
      </c>
      <c r="E37" s="12">
        <v>48</v>
      </c>
      <c r="F37" s="8">
        <f t="shared" si="0"/>
        <v>0.11910669975186104</v>
      </c>
    </row>
    <row r="38" spans="1:9" ht="19" x14ac:dyDescent="0.25">
      <c r="A38" s="5" t="s">
        <v>38</v>
      </c>
      <c r="B38" s="6" t="s">
        <v>39</v>
      </c>
      <c r="C38" s="5">
        <v>629</v>
      </c>
      <c r="D38" s="11" t="s">
        <v>3</v>
      </c>
      <c r="E38" s="5">
        <v>79</v>
      </c>
      <c r="F38" s="8">
        <f t="shared" si="0"/>
        <v>0.12559618441971382</v>
      </c>
    </row>
    <row r="39" spans="1:9" ht="19" x14ac:dyDescent="0.25">
      <c r="A39" s="5" t="s">
        <v>22</v>
      </c>
      <c r="B39" s="6" t="s">
        <v>69</v>
      </c>
      <c r="C39" s="5">
        <v>135</v>
      </c>
      <c r="D39" s="11" t="s">
        <v>3</v>
      </c>
      <c r="E39" s="12">
        <v>6</v>
      </c>
      <c r="F39" s="8">
        <f t="shared" si="0"/>
        <v>4.4444444444444446E-2</v>
      </c>
    </row>
    <row r="40" spans="1:9" ht="19" x14ac:dyDescent="0.25">
      <c r="A40" s="5" t="s">
        <v>22</v>
      </c>
      <c r="B40" s="6" t="s">
        <v>41</v>
      </c>
      <c r="C40" s="5">
        <v>590</v>
      </c>
      <c r="D40" s="11" t="s">
        <v>3</v>
      </c>
      <c r="E40" s="12">
        <v>19</v>
      </c>
      <c r="F40" s="8">
        <f t="shared" si="0"/>
        <v>3.2203389830508473E-2</v>
      </c>
    </row>
    <row r="41" spans="1:9" ht="19" x14ac:dyDescent="0.25">
      <c r="A41" s="9" t="s">
        <v>38</v>
      </c>
      <c r="B41" s="6" t="s">
        <v>72</v>
      </c>
      <c r="C41" s="5">
        <v>112</v>
      </c>
      <c r="D41" s="11" t="s">
        <v>3</v>
      </c>
      <c r="E41" s="12">
        <v>4</v>
      </c>
      <c r="F41" s="8">
        <f t="shared" si="0"/>
        <v>3.5714285714285712E-2</v>
      </c>
    </row>
    <row r="42" spans="1:9" ht="19" x14ac:dyDescent="0.25">
      <c r="A42" s="12"/>
      <c r="B42" s="12"/>
      <c r="C42" s="15">
        <f>SUM(C2:C41)</f>
        <v>28557</v>
      </c>
      <c r="D42" s="15"/>
      <c r="E42" s="15">
        <f>SUM(E2:E41)</f>
        <v>1695</v>
      </c>
      <c r="F42" s="8">
        <f t="shared" si="0"/>
        <v>5.9354974262002314E-2</v>
      </c>
    </row>
  </sheetData>
  <sortState xmlns:xlrd2="http://schemas.microsoft.com/office/spreadsheetml/2017/richdata2" ref="A2:F42">
    <sortCondition ref="B2:B42"/>
  </sortState>
  <conditionalFormatting sqref="B23:B41">
    <cfRule type="duplicateValues" dxfId="1" priority="1"/>
    <cfRule type="duplicateValues" dxfId="0" priority="2"/>
  </conditionalFormatting>
  <hyperlinks>
    <hyperlink ref="A26" r:id="rId1" xr:uid="{A673E8F6-72DC-AE47-883D-87222719C6A3}"/>
    <hyperlink ref="A3" r:id="rId2" xr:uid="{84E65B2C-A1D4-F34A-8F28-5C1667224A4F}"/>
    <hyperlink ref="A41" r:id="rId3" xr:uid="{B93AF746-90FF-8D48-BB25-A7F7E5889C3E}"/>
    <hyperlink ref="A35" r:id="rId4" xr:uid="{6AB47F55-C263-EA42-A043-022859A3A6D3}"/>
    <hyperlink ref="B31" r:id="rId5" xr:uid="{E46EAAB0-A293-4B41-8E5F-4B458CD800E8}"/>
    <hyperlink ref="D31" r:id="rId6" xr:uid="{1270AACB-363A-F147-AE7F-B907829CB6B2}"/>
    <hyperlink ref="B36" r:id="rId7" xr:uid="{8C721492-CE4E-9748-8CFB-42F69AE47118}"/>
    <hyperlink ref="B4" r:id="rId8" xr:uid="{F4B3544C-CFA8-1446-9338-81639DD4F400}"/>
    <hyperlink ref="D36" r:id="rId9" xr:uid="{5102E81D-9163-AE48-8E3E-3FB5BDE1FBF7}"/>
    <hyperlink ref="D4" r:id="rId10" xr:uid="{702FA741-0559-A746-80C3-D57C0BD9413A}"/>
    <hyperlink ref="B27" r:id="rId11" xr:uid="{307DC760-7633-734A-8002-09780C3AF74A}"/>
    <hyperlink ref="D27" r:id="rId12" xr:uid="{198EE3A6-516B-6A4F-B26B-442B520865B5}"/>
    <hyperlink ref="B8" r:id="rId13" xr:uid="{FECC4E00-8B1D-EC4D-BC62-8AB5DDE2344B}"/>
    <hyperlink ref="B38" r:id="rId14" xr:uid="{F3757C1E-03D3-6847-AEA9-1B9191764762}"/>
    <hyperlink ref="B22" r:id="rId15" xr:uid="{7BEDBD9C-A499-3545-8466-E36598FFA0C9}"/>
    <hyperlink ref="B34" r:id="rId16" xr:uid="{14633598-20A0-5140-85C4-E40DF599A93C}"/>
    <hyperlink ref="B6" r:id="rId17" xr:uid="{CD9C834D-8206-D14F-9A77-6D0DF6AB05FE}"/>
    <hyperlink ref="B9" r:id="rId18" xr:uid="{8FC1C7FF-8D95-6945-BD82-3F4916BBFA17}"/>
    <hyperlink ref="B17" r:id="rId19" xr:uid="{CEF60BD2-F12C-DA41-83BA-689E8BABB999}"/>
    <hyperlink ref="B23" r:id="rId20" xr:uid="{3C9174E1-9545-574C-AA75-94462024FFD1}"/>
    <hyperlink ref="B37" r:id="rId21" xr:uid="{AD1C928B-8022-9244-9C2F-9A9FF2F65D83}"/>
    <hyperlink ref="B7" r:id="rId22" xr:uid="{6E224E16-C9BA-C547-8A67-6CD5030FCC9F}"/>
    <hyperlink ref="B32" r:id="rId23" xr:uid="{F704FA7A-A20F-4A48-8DAA-4B03C7F23189}"/>
    <hyperlink ref="B21" r:id="rId24" xr:uid="{476F01BC-6FC1-0043-8BB4-DB8055B3C682}"/>
    <hyperlink ref="B33" r:id="rId25" xr:uid="{71D0D19D-4280-7348-99EF-52A7F57CEE1D}"/>
    <hyperlink ref="B15" r:id="rId26" xr:uid="{BD096445-C804-674D-9D3E-A34FCCA5E57F}"/>
    <hyperlink ref="B2" r:id="rId27" xr:uid="{F09B062F-BA6E-824A-B2BE-F9F6BD5EEBEC}"/>
    <hyperlink ref="B40" r:id="rId28" xr:uid="{DA8E0B44-2A2F-8C48-8FBF-EF885CC88EEC}"/>
    <hyperlink ref="B26" r:id="rId29" xr:uid="{2FF41EA9-99F6-664A-9A9C-43F59EA4BAA4}"/>
    <hyperlink ref="B16" r:id="rId30" xr:uid="{E270B1F4-C4D3-3641-955C-8CEDB1301873}"/>
    <hyperlink ref="B18" r:id="rId31" xr:uid="{54BCE984-E945-6646-BBE1-7F9725A0574C}"/>
    <hyperlink ref="B5" r:id="rId32" xr:uid="{6A4FEEE7-18BC-F744-866F-D84E7016962C}"/>
    <hyperlink ref="B11" r:id="rId33" xr:uid="{BB919357-D700-8041-851B-4000D2FF331A}"/>
    <hyperlink ref="B30" r:id="rId34" xr:uid="{DECB065F-D025-3440-A79F-187EBC71A1A7}"/>
    <hyperlink ref="B24" r:id="rId35" xr:uid="{615C7141-DD41-1345-8827-FEDC5B845573}"/>
    <hyperlink ref="B13" r:id="rId36" xr:uid="{FCD082F4-1F65-D24D-AC09-E1DE03C66679}"/>
    <hyperlink ref="B10" r:id="rId37" xr:uid="{C60115AE-70AD-184F-B7AB-B51C9E9D9EAC}"/>
    <hyperlink ref="B3" r:id="rId38" xr:uid="{7166573E-822C-0846-9537-4FF81D9B536A}"/>
    <hyperlink ref="B14" r:id="rId39" xr:uid="{8260317E-182D-7A45-98E2-44CE5382565C}"/>
    <hyperlink ref="B19" r:id="rId40" xr:uid="{0F2B98A3-7458-BC48-8FF7-BCF1934D46B1}"/>
    <hyperlink ref="B28" r:id="rId41" xr:uid="{390F684D-1284-FC42-8C7E-D46168A59DF5}"/>
    <hyperlink ref="B12" r:id="rId42" xr:uid="{CD756694-5637-2944-8531-369BFE08BAF0}"/>
    <hyperlink ref="B29" r:id="rId43" xr:uid="{7A2226BE-9DA8-D844-9029-D015D317FA1C}"/>
    <hyperlink ref="B39" r:id="rId44" xr:uid="{3AD513C9-3599-9944-A01A-47372E84B8C0}"/>
    <hyperlink ref="B20" r:id="rId45" xr:uid="{B26D81FD-E390-E34B-89FD-1B511027A38B}"/>
    <hyperlink ref="B35" r:id="rId46" xr:uid="{3888842E-DE1D-D343-8E03-DC74D9281A4B}"/>
    <hyperlink ref="B41" r:id="rId47" xr:uid="{568F18FC-4A89-1C4A-875F-9045779BEACA}"/>
    <hyperlink ref="B25" r:id="rId48" xr:uid="{18D15CBF-986A-D448-BEF9-26E9265D2AFA}"/>
    <hyperlink ref="D17" r:id="rId49" xr:uid="{61A146E6-A529-B840-860C-4E10CA15DB57}"/>
    <hyperlink ref="D32" r:id="rId50" xr:uid="{F78D8503-15B5-AE4B-9FE9-06DC63E09F46}"/>
    <hyperlink ref="D8" r:id="rId51" xr:uid="{2CF12937-CD5B-8345-B724-B2CEA56A3138}"/>
    <hyperlink ref="D33" r:id="rId52" xr:uid="{AA1CFAAE-0577-5D48-A271-AFCA0AE0DB2A}"/>
    <hyperlink ref="D2" r:id="rId53" xr:uid="{8001D816-B48E-3545-ADEC-9BAC2CC56074}"/>
    <hyperlink ref="D7" r:id="rId54" xr:uid="{9FC83B07-5F4E-8844-891C-CF3635A15056}"/>
    <hyperlink ref="D23" r:id="rId55" xr:uid="{423DEA1D-7B5A-2241-9F27-CFB7FA4CF53D}"/>
    <hyperlink ref="D34" r:id="rId56" xr:uid="{E85D066A-A5A0-C644-95AF-664CE5DDD3DF}"/>
    <hyperlink ref="D22" r:id="rId57" xr:uid="{C42834DA-7997-364D-8DE0-E5D4E3E522AC}"/>
    <hyperlink ref="D38" r:id="rId58" xr:uid="{E0F70831-A6E9-4C4C-BBFB-FBB0AD5A369E}"/>
    <hyperlink ref="D40" r:id="rId59" xr:uid="{12CE2A97-8246-A541-A74F-A2A0D2B0E29F}"/>
    <hyperlink ref="D6" r:id="rId60" xr:uid="{D6281746-9F3A-8A48-9962-7E8E65ED0854}"/>
    <hyperlink ref="D9" r:id="rId61" xr:uid="{A6137E64-4DD3-1143-B420-96FE32E6938D}"/>
    <hyperlink ref="D26" r:id="rId62" xr:uid="{89D12288-17F2-F941-896F-AF78959FD378}"/>
    <hyperlink ref="D15" r:id="rId63" xr:uid="{75AAB2DC-4B24-9A4C-94D5-94B0E2C8124D}"/>
    <hyperlink ref="D37" r:id="rId64" xr:uid="{2A9F5855-958F-CB4C-B7E9-3098F0DBEF58}"/>
    <hyperlink ref="D16" r:id="rId65" xr:uid="{16C9BD09-662A-FB49-B0BA-EE98FCA26914}"/>
    <hyperlink ref="D21" r:id="rId66" xr:uid="{059CA436-5588-8F45-AFEE-94615A018870}"/>
    <hyperlink ref="D11" r:id="rId67" xr:uid="{8A7CE814-A31F-6147-904E-0ECA5B0ABFFE}"/>
    <hyperlink ref="D30" r:id="rId68" xr:uid="{5FEA1B30-90E2-7847-84A4-A5B37FED4A41}"/>
    <hyperlink ref="D24" r:id="rId69" xr:uid="{810886B7-B01E-5348-B98A-C16CF7931981}"/>
    <hyperlink ref="D18" r:id="rId70" xr:uid="{F816D039-AACB-3F42-BF98-4AC11D3D2F5A}"/>
    <hyperlink ref="D13" r:id="rId71" xr:uid="{9A0DA7B2-3754-0946-8D6F-3B245B61FEC4}"/>
    <hyperlink ref="D3" r:id="rId72" xr:uid="{7F9D0B06-D4D9-5A48-A8E9-2ED20E611E58}"/>
    <hyperlink ref="D14" r:id="rId73" xr:uid="{5E07D81E-AC6C-E14C-AA20-BB17D6CEC3D1}"/>
    <hyperlink ref="D10" r:id="rId74" xr:uid="{8A67FB23-3915-9B4F-A471-0C1133295C15}"/>
    <hyperlink ref="D19" r:id="rId75" xr:uid="{1859DAA9-0723-B44B-9D29-F905503393B6}"/>
    <hyperlink ref="D28" r:id="rId76" xr:uid="{84493826-FE03-FC40-A644-B8BF3EA495ED}"/>
    <hyperlink ref="D12" r:id="rId77" xr:uid="{20430E1F-6A78-6744-B507-EFDBED3526EC}"/>
    <hyperlink ref="D29" r:id="rId78" xr:uid="{6F641AA2-D4D6-BE44-A409-D0456D98FD9F}"/>
    <hyperlink ref="D5" r:id="rId79" xr:uid="{6943BE25-837D-B746-98C4-23CB177AAFC1}"/>
    <hyperlink ref="D39" r:id="rId80" xr:uid="{DE61202D-81BD-0044-8775-570B5388D225}"/>
    <hyperlink ref="D20" r:id="rId81" xr:uid="{6066801C-99D2-3049-80F8-3366AC557C0F}"/>
    <hyperlink ref="D35" r:id="rId82" xr:uid="{0618699C-B851-9C48-9AEE-A52AFE503D7D}"/>
    <hyperlink ref="D41" r:id="rId83" xr:uid="{8F3DB70B-CC12-EE4B-AC0D-3E5840AD851F}"/>
    <hyperlink ref="D25" r:id="rId84" xr:uid="{B48CB2B9-8BFE-6643-B788-43DB6EA3E4B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Liste</vt:lpstr>
      <vt:lpstr>Synthèse</vt:lpstr>
      <vt:lpstr>Ecoles-Transports</vt:lpstr>
      <vt:lpstr>Univ-Transports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2026-03-19T10:30:24Z</dcterms:created>
  <dcterms:modified xsi:type="dcterms:W3CDTF">2026-03-22T13:55:15Z</dcterms:modified>
</cp:coreProperties>
</file>